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Marina.Ignatjeva\Desktop\LATAK_2023\Nosūtīts LATAK_2023\Nosūtīts_20.02.2023\"/>
    </mc:Choice>
  </mc:AlternateContent>
  <xr:revisionPtr revIDLastSave="0" documentId="13_ncr:1_{0366AAE4-6223-431A-82E4-6255797CA448}" xr6:coauthVersionLast="47" xr6:coauthVersionMax="47" xr10:uidLastSave="{00000000-0000-0000-0000-000000000000}"/>
  <bookViews>
    <workbookView xWindow="-110" yWindow="-110" windowWidth="16220" windowHeight="8620" xr2:uid="{00000000-000D-0000-FFFF-FFFF00000000}"/>
  </bookViews>
  <sheets>
    <sheet name="Project Tracker" sheetId="1" r:id="rId1"/>
    <sheet name="Sheet1" sheetId="2" r:id="rId2"/>
  </sheets>
  <definedNames>
    <definedName name="_Hlk77257064" localSheetId="0">'Project Tracker'!#REF!</definedName>
    <definedName name="CategoryList">#REF!</definedName>
    <definedName name="ColumnTitle1">'Project Tracker'!#REF!</definedName>
    <definedName name="ColumnTitle2">#REF!</definedName>
    <definedName name="EmployeeList">#REF!</definedName>
    <definedName name="FlagPercent">'Project Tracker'!#REF!</definedName>
    <definedName name="_xlnm.Print_Titles" localSheetId="0">'Project Tracker'!$3:$3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<sst xmlns="http://schemas.openxmlformats.org/spreadsheetml/2006/main" count="688" uniqueCount="498">
  <si>
    <t>99-0231</t>
  </si>
  <si>
    <t>08.05.2020.</t>
  </si>
  <si>
    <t>02-0336</t>
  </si>
  <si>
    <t>26.06.2020.</t>
  </si>
  <si>
    <t>05-0367</t>
  </si>
  <si>
    <t>05-0519</t>
  </si>
  <si>
    <t>00-0972</t>
  </si>
  <si>
    <t>98-0451</t>
  </si>
  <si>
    <t>26.05.2020.</t>
  </si>
  <si>
    <t>Monosan 40 mg, tabletes N30</t>
  </si>
  <si>
    <t>98-0452</t>
  </si>
  <si>
    <t>Ventolin, sīrups 150 ml</t>
  </si>
  <si>
    <t>99-1045</t>
  </si>
  <si>
    <t>11.06.2020.</t>
  </si>
  <si>
    <t>02-0340</t>
  </si>
  <si>
    <t>18.06.2020.</t>
  </si>
  <si>
    <t>Dermovate 0,5 mg/g krēms</t>
  </si>
  <si>
    <t xml:space="preserve">98-0124 </t>
  </si>
  <si>
    <t>15.06.2020.</t>
  </si>
  <si>
    <t xml:space="preserve">Lacipil 4 mg, apvalkotāš tabletes N28 </t>
  </si>
  <si>
    <t>99-0780</t>
  </si>
  <si>
    <t>12.06.2020.</t>
  </si>
  <si>
    <t>96-0122</t>
  </si>
  <si>
    <t>06.08.2020.</t>
  </si>
  <si>
    <t>96-0152</t>
  </si>
  <si>
    <t>04.08.2020.</t>
  </si>
  <si>
    <t>05-0085</t>
  </si>
  <si>
    <t>00-0309</t>
  </si>
  <si>
    <t>17.09.2020.</t>
  </si>
  <si>
    <t>98-0107</t>
  </si>
  <si>
    <t>18.09.2020.</t>
  </si>
  <si>
    <t>00-1115</t>
  </si>
  <si>
    <t>13.10.2020.</t>
  </si>
  <si>
    <t>09-0193</t>
  </si>
  <si>
    <t>01.10.2020.</t>
  </si>
  <si>
    <t>96-0580</t>
  </si>
  <si>
    <t>02.10.2020.</t>
  </si>
  <si>
    <t>06-0039</t>
  </si>
  <si>
    <t>09.10.2020.</t>
  </si>
  <si>
    <t>99-0080</t>
  </si>
  <si>
    <t>93-0520</t>
  </si>
  <si>
    <t>00-0633</t>
  </si>
  <si>
    <t>00-0452</t>
  </si>
  <si>
    <t>16.10.2020.</t>
  </si>
  <si>
    <t>97-0574</t>
  </si>
  <si>
    <t>99-0669</t>
  </si>
  <si>
    <t>00-0405</t>
  </si>
  <si>
    <t>19.10.2020.</t>
  </si>
  <si>
    <t xml:space="preserve">Naphthyzinum 0,1 %,deguna pilieni, šķīdums  </t>
  </si>
  <si>
    <t>99-0835</t>
  </si>
  <si>
    <t>24.11.2020.</t>
  </si>
  <si>
    <t>12-0068</t>
  </si>
  <si>
    <t>11.06.2021.</t>
  </si>
  <si>
    <t>95-0160</t>
  </si>
  <si>
    <t>97-0565</t>
  </si>
  <si>
    <t>14.06.2021.</t>
  </si>
  <si>
    <t>13-0114</t>
  </si>
  <si>
    <t>99-0141</t>
  </si>
  <si>
    <t>18.06.2021.</t>
  </si>
  <si>
    <t>97-0237</t>
  </si>
  <si>
    <t>21.06.2021.</t>
  </si>
  <si>
    <t>97-0252</t>
  </si>
  <si>
    <t>Efferalgan  30 mg/ml, šķīdums iekšķīgai lietošanai bērniem</t>
  </si>
  <si>
    <t>97-0236</t>
  </si>
  <si>
    <t>12-0188</t>
  </si>
  <si>
    <t xml:space="preserve">21.06.2021.
</t>
  </si>
  <si>
    <t>18.08.2021.</t>
  </si>
  <si>
    <t>01-0412</t>
  </si>
  <si>
    <t>24.08.2021.</t>
  </si>
  <si>
    <t>99-1060</t>
  </si>
  <si>
    <t>28.06.2021.</t>
  </si>
  <si>
    <t>16.08.2021.</t>
  </si>
  <si>
    <t>Oftidor 20 mg/ml, acu pilieni, šķīdums PharmaSwiss</t>
  </si>
  <si>
    <t>11-0014</t>
  </si>
  <si>
    <t>11.08.2021.</t>
  </si>
  <si>
    <t>Torbex 3 mg/g, acu ziede</t>
  </si>
  <si>
    <t>05-0268</t>
  </si>
  <si>
    <t xml:space="preserve">Trusopt 20 mg/ml, acu pilieni, šķīdums        </t>
  </si>
  <si>
    <t>98-0168</t>
  </si>
  <si>
    <t>Sakor 20 mg/ml, acu pilieni, šķīdums</t>
  </si>
  <si>
    <t>17-0145</t>
  </si>
  <si>
    <t>Paracetamol Sopharma 500 mg, tablets</t>
  </si>
  <si>
    <t>10-0661</t>
  </si>
  <si>
    <t>13.08.2021.</t>
  </si>
  <si>
    <t>Ibugesic 400 mg, apvalkotās tablets</t>
  </si>
  <si>
    <t>Ibustar 400 mg, apvalkotās tablets</t>
  </si>
  <si>
    <t>08-0096</t>
  </si>
  <si>
    <t>20.08.2021.</t>
  </si>
  <si>
    <t>Ceftriaxone-BCPP, pulveris injekciju/infūziju šķīduma pagatavošanai, 1000 mg</t>
  </si>
  <si>
    <t>05-0082</t>
  </si>
  <si>
    <t>22.09.2021.</t>
  </si>
  <si>
    <t>Cefazolin-BCPP, pulveris injekciju/infūziju šķīduma pagatavošanai, 1000 mg</t>
  </si>
  <si>
    <t>05-0084</t>
  </si>
  <si>
    <t>24.09.2021.</t>
  </si>
  <si>
    <t>04-0141</t>
  </si>
  <si>
    <t>27.09.2021.</t>
  </si>
  <si>
    <t>Ibuprofen-Grindeks   200 mg, apvalkotās tabletes</t>
  </si>
  <si>
    <t>Ibuprofen-Grindeks   400 mg, apvalkotās tabletes</t>
  </si>
  <si>
    <t>05-0527</t>
  </si>
  <si>
    <t>01-0186</t>
  </si>
  <si>
    <t>29.09.2021.</t>
  </si>
  <si>
    <t>Itranolss 100 mg, cietās kapsulas</t>
  </si>
  <si>
    <t>Ibugesic 600 mg, apvalkotās tablets</t>
  </si>
  <si>
    <t>01-0413</t>
  </si>
  <si>
    <t>12.10.2021.</t>
  </si>
  <si>
    <t>ASA-Grindeks 500 mg, tabletes</t>
  </si>
  <si>
    <t>05-0589</t>
  </si>
  <si>
    <t>08.10.2021.</t>
  </si>
  <si>
    <t>Bromhexsine-Grindeks 4 mg/5 ml, sīrups</t>
  </si>
  <si>
    <t>98-0367</t>
  </si>
  <si>
    <t>01.11.2021.</t>
  </si>
  <si>
    <t>Herpelāns 200 mg, tabletes</t>
  </si>
  <si>
    <t>99-0001</t>
  </si>
  <si>
    <t>13.10.2021.</t>
  </si>
  <si>
    <t>Aknefug-oxid mild   50 mg/g, gels</t>
  </si>
  <si>
    <t>98-0855</t>
  </si>
  <si>
    <t>18.10.2021.</t>
  </si>
  <si>
    <t>02-0446</t>
  </si>
  <si>
    <t>20.10.2021.</t>
  </si>
  <si>
    <t>Heviran 200 mg, apvalkotās tabletes</t>
  </si>
  <si>
    <t>Heviran 400 mg, apvalkotās tabletes</t>
  </si>
  <si>
    <t>02-0447</t>
  </si>
  <si>
    <t>Heviran 800 mg, apvalkotās tabletes</t>
  </si>
  <si>
    <t>02-0448</t>
  </si>
  <si>
    <t>Paramax Junior 250 mg tabletes</t>
  </si>
  <si>
    <t>08-0303</t>
  </si>
  <si>
    <t>25.10.2021.</t>
  </si>
  <si>
    <t>08-0304</t>
  </si>
  <si>
    <t>Paramax Rapid 1000 mg tabletes</t>
  </si>
  <si>
    <t>Paramax Rapid 500 mg tabletes</t>
  </si>
  <si>
    <t>04-0344</t>
  </si>
  <si>
    <t>Bromhexsine-Grindeks 8 mg, tablets</t>
  </si>
  <si>
    <t xml:space="preserve">Paracetamol-Grindeks 500 mg, tabletes  </t>
  </si>
  <si>
    <t>98-0382</t>
  </si>
  <si>
    <t>29.10.2021.</t>
  </si>
  <si>
    <t>Ipigrix 5 mg/ml, šķīdums injekcijām</t>
  </si>
  <si>
    <t>11-0366</t>
  </si>
  <si>
    <t>03.11.2021.</t>
  </si>
  <si>
    <t xml:space="preserve">Rinodeks sīrups  </t>
  </si>
  <si>
    <t>96-0466</t>
  </si>
  <si>
    <t>Salicilskābes-RFF 20 mg_ml, uz ādas lietojamais šķīdums</t>
  </si>
  <si>
    <t>98-0879</t>
  </si>
  <si>
    <t>03.03.2022.</t>
  </si>
  <si>
    <t>99-0474</t>
  </si>
  <si>
    <t>Amitriptyline-Grindeks 10 mg, apvalkotās tabletes</t>
  </si>
  <si>
    <t>98-0730</t>
  </si>
  <si>
    <t>18.12.2019.</t>
  </si>
  <si>
    <t>04.10.2019.</t>
  </si>
  <si>
    <t>18.10.2019.</t>
  </si>
  <si>
    <t>22.10.2019.</t>
  </si>
  <si>
    <t>Suprastin 25 mg, tabletes</t>
  </si>
  <si>
    <t>25.09.2019.</t>
  </si>
  <si>
    <t>Sinaflāna ziede 0,25 mg/g</t>
  </si>
  <si>
    <t>29.10.2019.</t>
  </si>
  <si>
    <t>Concor AM 5mg/5mg tabletes</t>
  </si>
  <si>
    <t>25.04.2019.</t>
  </si>
  <si>
    <t>Concor AM 5mg/10mg tabletes</t>
  </si>
  <si>
    <t xml:space="preserve">Metiluracils “Ņižfarm” 100 mg/g, ziede    </t>
  </si>
  <si>
    <t>30.10.2019.</t>
  </si>
  <si>
    <t>21.10.2019.</t>
  </si>
  <si>
    <t>25.11.2019.</t>
  </si>
  <si>
    <t>21.11.2019.</t>
  </si>
  <si>
    <t>13.12.2019.</t>
  </si>
  <si>
    <t>05.12.2019.</t>
  </si>
  <si>
    <t>02.07.2018.</t>
  </si>
  <si>
    <t xml:space="preserve">Ambrolan 30 mg tabletes
</t>
  </si>
  <si>
    <t xml:space="preserve">Pyrazinamide Olainfarm 500 mg tabletes </t>
  </si>
  <si>
    <t>10.07.2018.</t>
  </si>
  <si>
    <t>11.06.2018.</t>
  </si>
  <si>
    <t xml:space="preserve">Brontex 3 mg/ml sīrups
</t>
  </si>
  <si>
    <t>03.07.2018.</t>
  </si>
  <si>
    <t xml:space="preserve">Nasonex 50 mkg/devā deguna aerosols, suspensija
</t>
  </si>
  <si>
    <t xml:space="preserve">VIGAMOX 5 mg/ml, acu pilieni, sķīdums </t>
  </si>
  <si>
    <t xml:space="preserve">Brontex 30 mg, tabletes
</t>
  </si>
  <si>
    <t>19.09.2018.</t>
  </si>
  <si>
    <t xml:space="preserve">Ambroxol 30 mg, tabletes
</t>
  </si>
  <si>
    <t>01.10.2018.</t>
  </si>
  <si>
    <t xml:space="preserve">Furadonīns 100 mg tabletes
</t>
  </si>
  <si>
    <t xml:space="preserve">Flavamed 30 mg/5ml šķīdums iekšķīgai lietošanai, 100 ml
</t>
  </si>
  <si>
    <t>27.11.2018.</t>
  </si>
  <si>
    <t xml:space="preserve">Flavamed bērniem 15mg/5ml šķīdums iekšķīgai lietošanai, 100 ml
</t>
  </si>
  <si>
    <t xml:space="preserve">Flavamed 30mg tabletes
</t>
  </si>
  <si>
    <t xml:space="preserve">Flavamed 60 mg putojošās tabletes </t>
  </si>
  <si>
    <t>02.01.2019.</t>
  </si>
  <si>
    <t>Neiromidin 20 mg tabletes</t>
  </si>
  <si>
    <t xml:space="preserve">Lasolvan 15 mg / 5 ml, sīrups 100 ml
</t>
  </si>
  <si>
    <t>05.10.2018.</t>
  </si>
  <si>
    <t>Gripofleks 500 pulveris iekšķīgi lietojama šķīduma pagatavošanai</t>
  </si>
  <si>
    <t>Gripofleks 750 pulveris iekšķīgi lietojama šķīduma pagatavošanai</t>
  </si>
  <si>
    <t xml:space="preserve">06-0129 </t>
  </si>
  <si>
    <t>95-0201</t>
  </si>
  <si>
    <t>10.03.2022.</t>
  </si>
  <si>
    <t>22.04.2022.</t>
  </si>
  <si>
    <t>Zāļu nosaukums</t>
  </si>
  <si>
    <t xml:space="preserve">Testēšanas objekts </t>
  </si>
  <si>
    <t>Metode / EF mongāfijas numurs</t>
  </si>
  <si>
    <t>Ambroxol hidrohlorīds (AV)</t>
  </si>
  <si>
    <t>Pyrazinamide (AV)</t>
  </si>
  <si>
    <t xml:space="preserve">Cetirizine dihydrochloride (AV)    Metilparahidroksibenzoāts (PV) Propilparahidroksibenzoāts (PV)      </t>
  </si>
  <si>
    <t>Combogesic 500 mg/150 mg, apvalkotās tabletes</t>
  </si>
  <si>
    <t>AEŠH /EF-2.2.29                                                       pH /EF-2.2.3</t>
  </si>
  <si>
    <t>UV-VIS SF / EF-2.2.                                                pH / EF-2.2.3</t>
  </si>
  <si>
    <t xml:space="preserve">UV-VIS SF / 2.2.25.                  Volumetriskā analīze / EF-4.2.                              UV-VIS SF (Šķīšana) / EF-2.9.3.                                                                  </t>
  </si>
  <si>
    <t>AEŠH / EF-2.2.29.</t>
  </si>
  <si>
    <t>Paracetamols (AV)                  Askorbīnskābe (AV)                              Feniramīna maleāts (AV)</t>
  </si>
  <si>
    <t>Paracetamols (AV)                    Dicikloverīna hidrohlorīds (AV)</t>
  </si>
  <si>
    <t>Hidroksihlorohīna sulfāts (AV)</t>
  </si>
  <si>
    <t>Metiluracils (AV)                              Lidokaīna hidrohlorīds (AV)</t>
  </si>
  <si>
    <t>Difenhidramīna hidrohlorīds (AV)</t>
  </si>
  <si>
    <t>Nātrija diklofenaks (AV)</t>
  </si>
  <si>
    <t xml:space="preserve">Ipubrofēns (AV) </t>
  </si>
  <si>
    <t>Izosorbīda-5-mononitrāts (AV)</t>
  </si>
  <si>
    <t>Salbutamols (AV)                                Nātrija benzoāts (PV)</t>
  </si>
  <si>
    <t>Bezūdens sehifenadīna hidrohlorīds (AV)</t>
  </si>
  <si>
    <t>Atosibanum (AV)</t>
  </si>
  <si>
    <t>Lacidipīns (AV)</t>
  </si>
  <si>
    <r>
      <t xml:space="preserve">Klobetazola propionāts (AV) </t>
    </r>
    <r>
      <rPr>
        <sz val="16"/>
        <rFont val="Century Gothic"/>
        <family val="2"/>
      </rPr>
      <t>Hlorkrezols (PV)</t>
    </r>
  </si>
  <si>
    <t>Drotaverīna hidrohlorīds (AV)</t>
  </si>
  <si>
    <t>Acetilsalicilskābe (AV)         Paracetamols (AV)                             Kofeīns (AV)</t>
  </si>
  <si>
    <t>Allochol (AV)</t>
  </si>
  <si>
    <t>Budesonīds (AV)</t>
  </si>
  <si>
    <t>Enalaprils (AV)</t>
  </si>
  <si>
    <t>Enalaprila maleāts (AV)</t>
  </si>
  <si>
    <t>Hloropiramīna hidrohlorīds (AV)</t>
  </si>
  <si>
    <t>Metiluracils (AV)                   Hloramfenikols (AV)</t>
  </si>
  <si>
    <t>Lidokaīna hidrohlorīds (AV)</t>
  </si>
  <si>
    <t>Neostigmīna sulfāts (AV)</t>
  </si>
  <si>
    <t>Magnija sulfāts (AV)</t>
  </si>
  <si>
    <t>Digoksīns (AV)</t>
  </si>
  <si>
    <t>Paracetamols (AV)</t>
  </si>
  <si>
    <t>Paracetamols (AV)               Askorbīnskābe (AV)</t>
  </si>
  <si>
    <t>Magnija laktāta dihidrāts (AV) Piridoksīna hidrohlorīds (AV)</t>
  </si>
  <si>
    <t>Paracetamols (AV)                                Kālija sorbāts (AV)</t>
  </si>
  <si>
    <t>Ibuprofēns (AV)</t>
  </si>
  <si>
    <t>Tobramicīns (AV)                         Benzalkonija hlorīds (PV)</t>
  </si>
  <si>
    <t>Dorzolamīds (AV)</t>
  </si>
  <si>
    <t>Tobramicīns (AV)                                   Hlorbutanols (PV)</t>
  </si>
  <si>
    <t>Ceftriaksons (AV)</t>
  </si>
  <si>
    <t>Cefazolīns (AV)</t>
  </si>
  <si>
    <t>Itrakonazols (AV)</t>
  </si>
  <si>
    <t xml:space="preserve">Acetilsalicilskābe (AV)        </t>
  </si>
  <si>
    <t>Aciklovīrs (AV)</t>
  </si>
  <si>
    <t>Benzoilperoksīds (AV)</t>
  </si>
  <si>
    <t xml:space="preserve">Bromheksīna hidrohlorīds (AV)    </t>
  </si>
  <si>
    <t>Ipidakrīna hidrohlorīds (AV)</t>
  </si>
  <si>
    <t>Hlorfeniramīna maleināts (AV) Pseidoefedrīna hidrohlorīds (AV)</t>
  </si>
  <si>
    <t>Salicilskābe (AV)</t>
  </si>
  <si>
    <t>Amitriptilīns (AV)</t>
  </si>
  <si>
    <t>Piridoksīna hidrohlorīds (AV)</t>
  </si>
  <si>
    <t xml:space="preserve">Cetirizine dihydrochloride (AV)    Metilparahidroksibenzoāts (PV)  Propilparahidroksibenzoāts (PV)         </t>
  </si>
  <si>
    <t>Ambroksola hidrohlorīds (AV)</t>
  </si>
  <si>
    <t>Mometasone furoate (AV) Benzalkonium chloride (PV)</t>
  </si>
  <si>
    <t>Omeprazole (AV)</t>
  </si>
  <si>
    <t>Moksifloksacīns (AV)</t>
  </si>
  <si>
    <t xml:space="preserve">Ambroksola hidrohlorīds (AV) </t>
  </si>
  <si>
    <t>Flukonazols (AV)</t>
  </si>
  <si>
    <t>Nitrofurantoīns (AV)</t>
  </si>
  <si>
    <t>Aciklovirs (AV)                                 Guanīns (PV)</t>
  </si>
  <si>
    <t>Ipidakrina hidrohlorīds (AV)</t>
  </si>
  <si>
    <t>Paracetamols (AV)
Askorbīnskābe (AV)
Feniramīna maleāts (AV)</t>
  </si>
  <si>
    <t>Fenkarols (AV)</t>
  </si>
  <si>
    <t>Fenobarbitalum (AV)</t>
  </si>
  <si>
    <t>Ibuprofen (AV)</t>
  </si>
  <si>
    <t>Permethrin (AV)</t>
  </si>
  <si>
    <t>Benzokaīns (AV)                                        Alumīnija oksīds (AV)
Magnija oksīds (AV)
Metilparahidroksibenzoāts (PV)
Propilparahidroksibenzoāts (PV)
Butilparahidroksibenzoāts (PV)</t>
  </si>
  <si>
    <t>Chloropyramine hidrohlorīds (AV)</t>
  </si>
  <si>
    <t>Fluocinolona asetonīds (AV)</t>
  </si>
  <si>
    <t>Bisoprololi fumaras (AV)            Amlodipīna bezilāts (AV)</t>
  </si>
  <si>
    <t>Metiluracils (AV)</t>
  </si>
  <si>
    <t>Ksilometazolīna hidrohlorīds (AV)</t>
  </si>
  <si>
    <t xml:space="preserve">Tiamina hidrohlorīds (AV)                      Piridoksīna hidrohlorīds (AV)     Ciānkobalamīns (AV)            </t>
  </si>
  <si>
    <t>Aciclovirum (AV)</t>
  </si>
  <si>
    <r>
      <t>Aktīvā viela (AV)</t>
    </r>
    <r>
      <rPr>
        <sz val="16"/>
        <rFont val="Century Gothic"/>
        <family val="2"/>
      </rPr>
      <t xml:space="preserve"> </t>
    </r>
    <r>
      <rPr>
        <b/>
        <sz val="16"/>
        <rFont val="Century Gothic"/>
        <family val="2"/>
      </rPr>
      <t xml:space="preserve">
 palīgviela (PV)</t>
    </r>
  </si>
  <si>
    <t>AEŠH / EF - 2.2.29.</t>
  </si>
  <si>
    <t>Volumetriskā analīze / EF-4.2.</t>
  </si>
  <si>
    <t xml:space="preserve"> Testēšanas objektu, ND verificēšanas  protokola  datums</t>
  </si>
  <si>
    <t>UV-VIS-SF / EF-2.2.25.</t>
  </si>
  <si>
    <t xml:space="preserve">AEŠH / EF-2.2.29.                                                        pH / EF-2.2.3. </t>
  </si>
  <si>
    <t>AEŠH / EF-2.2.29.                                                       pH / EF-2.2.3.</t>
  </si>
  <si>
    <t xml:space="preserve">Omeprazole Sandoz 20 mgl, zarnās šķīstošās cietās kapsulas
</t>
  </si>
  <si>
    <t>AEŠH / EF-2.2.29.                                                          pH / EF-2.2.3 .                                 Osmolalitāte / EF-2.2.35.</t>
  </si>
  <si>
    <t>UV-VIS SF / EF-2.2.25.                                                UV-VIS SF (Šķīšana) / EF-2.9.3.</t>
  </si>
  <si>
    <t>AEŠH / EF-2.2.29.                                                  AEŠH (Šķīšana) / EF-2.9.3.                   Ūdens saturs / EF-2.2.3.</t>
  </si>
  <si>
    <t xml:space="preserve">Fluconasole Olainfarm 150 mg cietās kapsulas 
</t>
  </si>
  <si>
    <t>UV-VIS SF / EF-2.2.25.                                           UV-VIS SF (Šķīšana) / EF-2.9.3.</t>
  </si>
  <si>
    <r>
      <t xml:space="preserve">Ambroksola hidrohlorīds (AV)
</t>
    </r>
    <r>
      <rPr>
        <sz val="16"/>
        <rFont val="Century Gothic"/>
        <family val="2"/>
        <scheme val="minor"/>
      </rPr>
      <t>Benzoskābe</t>
    </r>
    <r>
      <rPr>
        <sz val="16"/>
        <color rgb="FFFF0000"/>
        <rFont val="Century Gothic"/>
        <family val="2"/>
        <scheme val="minor"/>
      </rPr>
      <t xml:space="preserve"> </t>
    </r>
    <r>
      <rPr>
        <sz val="16"/>
        <color theme="2" tint="-0.89989928891872917"/>
        <rFont val="Century Gothic"/>
        <family val="2"/>
        <scheme val="minor"/>
      </rPr>
      <t>(PV)</t>
    </r>
  </si>
  <si>
    <r>
      <t xml:space="preserve">Ambroxol hidrohlorīds (AV)
</t>
    </r>
    <r>
      <rPr>
        <sz val="16"/>
        <rFont val="Century Gothic"/>
        <family val="2"/>
        <scheme val="minor"/>
      </rPr>
      <t>Benzoskābe (PV)</t>
    </r>
  </si>
  <si>
    <t>AEŠH / EF-2.2.29.                                                         Volumetriskā analīze / EF-4.2.                    pH / EF-2.2.3.</t>
  </si>
  <si>
    <t xml:space="preserve">Fenkarol ® 25 mg tabletes </t>
  </si>
  <si>
    <t xml:space="preserve">Ibuprofen Jonax 400 mg apvalkotās tabletes </t>
  </si>
  <si>
    <t>Luminalum UNIA 100 MG tabletes</t>
  </si>
  <si>
    <t>Ibumetin 400 mg, apvalkotās tabletes</t>
  </si>
  <si>
    <t>Permetrīns LMP 50 mg/g gels ar baktericīdu</t>
  </si>
  <si>
    <t xml:space="preserve">AEŠH / EF-2.2.29.                                               UV-VIS SF (Šķīšana) / EF-2.9.3. </t>
  </si>
  <si>
    <t>AEŠH / EF-2.2.29.                                                    UV-VIS SF (Šķīšana) / EF-2.9.3.</t>
  </si>
  <si>
    <t>AEŠH / EF-2.2.29.                                                      UV-VIS SF (Šķīšana) / EF-2.9.3.</t>
  </si>
  <si>
    <t>Almagels A suspensija iekšķīgai lietošanai, 170 ml   Actavis Group PTC ehf., Islande (RAĪ)</t>
  </si>
  <si>
    <t>UV-VIS SF / EF-2.2.25.</t>
  </si>
  <si>
    <t>AEŠH / EF-2.2.29.                                                    AEŠH (Šķīšana) / EF-2.9.3.                    Ūdens saturs / EF-2.5.12.</t>
  </si>
  <si>
    <t>Xymelin 1 mg/ml deguna pilieni, šķīdums</t>
  </si>
  <si>
    <t>UV-VIS SF / EF-2.2.25.                                               pH / EF-2.2.3.</t>
  </si>
  <si>
    <t>Xymelin 1 mg/ml deguna aerosols, šķīdums</t>
  </si>
  <si>
    <t xml:space="preserve">NeuroMax forte   apvalkotās tabletes </t>
  </si>
  <si>
    <t>Acivir 50 mg/g krēms</t>
  </si>
  <si>
    <t>Fervex granulas iekšķīgi lietojama šķīduma pagatavošanai bērniem</t>
  </si>
  <si>
    <t xml:space="preserve">Fervex 500mg/25mg/  200mg  granulas iekšķīgi lietojama šķīduma pagatavošanai pieaugušajiem  </t>
  </si>
  <si>
    <t>Trigan D 20 mg/500mg, tabletes</t>
  </si>
  <si>
    <t>Plaquenil 200 mg tabletes</t>
  </si>
  <si>
    <t>Sanagels 30 mg/20 mg/g gels</t>
  </si>
  <si>
    <t xml:space="preserve">AEŠH/ EF-2.2.29.                                               UV-VIS SF (Šķīšana) / EF-2.9.3.   </t>
  </si>
  <si>
    <t>Pretniezes 10 mg/g gels</t>
  </si>
  <si>
    <t>Ortofēna 50 mg/g gels</t>
  </si>
  <si>
    <t>Ibuprofēns LMP 50 mg/g gels</t>
  </si>
  <si>
    <t>Monosan 20 mg, tabletes</t>
  </si>
  <si>
    <t>Bikarfen ® 50 mg tabletes</t>
  </si>
  <si>
    <t>Atosiban PharmIdea 37,5 mg/5 ml, koncentrāts infūziju šķīduma pagatavošanai</t>
  </si>
  <si>
    <t>AEŠH / EF-2.2.29.                              Osmolalitāte / EF-2.2.35.                                                 pH / EF-2.2.3.</t>
  </si>
  <si>
    <t xml:space="preserve">UV-VIS SF / EF-2.2.25.                                     UV-VIS SF (Šķīšana) / EF-2.9.3.   </t>
  </si>
  <si>
    <t>NO-SPA® 40 mg, tabletes</t>
  </si>
  <si>
    <t>Citramons P, tabletes</t>
  </si>
  <si>
    <t xml:space="preserve">AEŠH / EF-2.2.29.                                                            UV-VIS SF (Šķīšana) / EF-2.9.3.  </t>
  </si>
  <si>
    <t xml:space="preserve">AEŠH / EF-2.2.29.                                                   AEŠH (Šķīšana) / EF-2.9.3. </t>
  </si>
  <si>
    <t>Ascophen P, tabletes</t>
  </si>
  <si>
    <t>Alllochol   apvalkotās tabletes</t>
  </si>
  <si>
    <t xml:space="preserve">Pulmicort 0,5 mg/ml, suspensija izsmidzināšanai </t>
  </si>
  <si>
    <t>AEŠH / EF -2.2.29.</t>
  </si>
  <si>
    <t xml:space="preserve">Enalapril Vitabalans  10 mg tabletes   </t>
  </si>
  <si>
    <t xml:space="preserve">Enarenal 10 mg tabletes </t>
  </si>
  <si>
    <t xml:space="preserve">Allergosan 10 mg/2ml, šķīdums injekcijām  </t>
  </si>
  <si>
    <t>Enarenal 20 mg tabletes</t>
  </si>
  <si>
    <t>Enap 20 mg, tabletes</t>
  </si>
  <si>
    <t xml:space="preserve">Levomekols 7,5 mg/40 mg/g,  ziede </t>
  </si>
  <si>
    <t>EnaHexal 20 mg, tabletes</t>
  </si>
  <si>
    <t>Fucicort 20 mg/1mg/g, krēms</t>
  </si>
  <si>
    <t>Enap 5 mg,  tabletes</t>
  </si>
  <si>
    <t>Enap 10 mg, tabletes</t>
  </si>
  <si>
    <t>Lidocaine-Grindex  20 mg/ml,  šķīdums injekcijām</t>
  </si>
  <si>
    <t xml:space="preserve">UV-VIS SF/ EF-2.2.25.
Volumetriskā analīze / EF-4.2.
</t>
  </si>
  <si>
    <t>Neostigmine-Kalceks, 0,5 mg/ml, šķīdums injekcijām</t>
  </si>
  <si>
    <t>Magnija sulfāts-Kalceks, 250 mg/ml, šķīdums injekcijām</t>
  </si>
  <si>
    <t>Digoxin-Grindeks,  0,25 mg,tabletes</t>
  </si>
  <si>
    <r>
      <t xml:space="preserve">Naphazoline nitrate (AV)            </t>
    </r>
    <r>
      <rPr>
        <sz val="16"/>
        <rFont val="Century Gothic"/>
        <family val="2"/>
        <scheme val="minor"/>
      </rPr>
      <t>Borskābe (PV)</t>
    </r>
  </si>
  <si>
    <t>Panadol optizorb 500 mg, apvalkotās tabletes</t>
  </si>
  <si>
    <t>Efferalgan  500 mg, putojošās tabletes</t>
  </si>
  <si>
    <t>Efferalgan C 330 mg/200 mg, putojošās tabletes</t>
  </si>
  <si>
    <t>Zyrtec 10 mg/ml, iekšķīgai lietošanai, šķīdums</t>
  </si>
  <si>
    <t xml:space="preserve">Magne B6 48mg/5mg  apvalkotās tabletes  </t>
  </si>
  <si>
    <t>VoltarenEmulgel 23,2 mg/g gels</t>
  </si>
  <si>
    <t>Tobrex 3 mg/ml, acu pilieni, šķīdums</t>
  </si>
  <si>
    <t>AEŠH /  EF-2.2.29.                                Osmolalitāte /  EF-2.2.35.</t>
  </si>
  <si>
    <t>AEŠH / EF-2.2.29.                                Osmolalitāte / EF-2.2.35.</t>
  </si>
  <si>
    <r>
      <t xml:space="preserve">Bromheksīna hidrohlorīds (AV)    Metil-p-hidroksibenzoāts (PV)  </t>
    </r>
    <r>
      <rPr>
        <sz val="16"/>
        <rFont val="Century Gothic"/>
        <family val="2"/>
        <scheme val="minor"/>
      </rPr>
      <t>Etanols (PV)</t>
    </r>
    <r>
      <rPr>
        <sz val="16"/>
        <color theme="2" tint="-0.89989928891872917"/>
        <rFont val="Century Gothic"/>
        <family val="2"/>
        <scheme val="minor"/>
      </rPr>
      <t>*</t>
    </r>
  </si>
  <si>
    <r>
      <t>Paracetamols</t>
    </r>
    <r>
      <rPr>
        <sz val="16"/>
        <rFont val="Century Gothic"/>
        <family val="2"/>
        <scheme val="minor"/>
      </rPr>
      <t xml:space="preserve"> (AV) </t>
    </r>
    <r>
      <rPr>
        <sz val="16"/>
        <color theme="2" tint="-0.89989928891872917"/>
        <rFont val="Century Gothic"/>
        <family val="2"/>
        <scheme val="minor"/>
      </rPr>
      <t xml:space="preserve">                       Ibuprofēns</t>
    </r>
    <r>
      <rPr>
        <sz val="16"/>
        <rFont val="Century Gothic"/>
        <family val="2"/>
        <scheme val="minor"/>
      </rPr>
      <t xml:space="preserve"> (AV)</t>
    </r>
    <r>
      <rPr>
        <sz val="16"/>
        <color theme="2" tint="-0.89989928891872917"/>
        <rFont val="Century Gothic"/>
        <family val="2"/>
        <scheme val="minor"/>
      </rPr>
      <t xml:space="preserve">
</t>
    </r>
  </si>
  <si>
    <r>
      <t>AEŠ</t>
    </r>
    <r>
      <rPr>
        <sz val="16"/>
        <rFont val="Century Gothic"/>
        <family val="2"/>
        <scheme val="minor"/>
      </rPr>
      <t>H / EF-2.2.29.</t>
    </r>
  </si>
  <si>
    <t>EVS / EF-2.2.38.</t>
  </si>
  <si>
    <t>Piridoksīna hidrohlorīds-Kalceks, 50 mg/ml, šķīdums injekcijām</t>
  </si>
  <si>
    <t>32-ZEL/ v2.0.- 2022.</t>
  </si>
  <si>
    <t xml:space="preserve">Zyrtec 1mg/1 ml, pilieni iekšķīgas lietošanai, šķīdums
</t>
  </si>
  <si>
    <r>
      <t xml:space="preserve">Ksilometazolīna hidrohlorīds (AV) </t>
    </r>
    <r>
      <rPr>
        <sz val="16"/>
        <rFont val="Century Gothic"/>
        <family val="2"/>
        <scheme val="minor"/>
      </rPr>
      <t>Benzalkonium chloride (PV)</t>
    </r>
  </si>
  <si>
    <t xml:space="preserve">Fuzidīnskābe (AV)        Betametazona 17-valerāts (AV) Hlorokrezols (PV) </t>
  </si>
  <si>
    <t>UV-VIS-SF / EF-2.2.25.                                               GH* / EF-2.2.28.</t>
  </si>
  <si>
    <t>EF 10. izdevums</t>
  </si>
  <si>
    <t xml:space="preserve">Noofen® 100 mg  pulveris iekšķīgi lietojamā šķīduma pagatavošanai </t>
  </si>
  <si>
    <t>17-0230</t>
  </si>
  <si>
    <t>AEŠH /  EF-2.2.29.                                                          Volumetriskā analīze / EF-4.2.</t>
  </si>
  <si>
    <t>03.05.2019.</t>
  </si>
  <si>
    <t>99-0412</t>
  </si>
  <si>
    <t>01-0305</t>
  </si>
  <si>
    <t>98-0791</t>
  </si>
  <si>
    <t>99-0112</t>
  </si>
  <si>
    <t>00-0820</t>
  </si>
  <si>
    <t>12-0127</t>
  </si>
  <si>
    <t>09-0283</t>
  </si>
  <si>
    <t>99-0111</t>
  </si>
  <si>
    <t>04-0044</t>
  </si>
  <si>
    <t>09-0150</t>
  </si>
  <si>
    <t>95-0198</t>
  </si>
  <si>
    <t>12-0239</t>
  </si>
  <si>
    <t>13-0158</t>
  </si>
  <si>
    <t>07-0280</t>
  </si>
  <si>
    <t>10-0209</t>
  </si>
  <si>
    <t>97-0550</t>
  </si>
  <si>
    <t>95-0334</t>
  </si>
  <si>
    <t>02-0341</t>
  </si>
  <si>
    <t>02-0342</t>
  </si>
  <si>
    <t>97-0629</t>
  </si>
  <si>
    <t>15-0115</t>
  </si>
  <si>
    <t xml:space="preserve">02-0156 </t>
  </si>
  <si>
    <t>99-0486</t>
  </si>
  <si>
    <t>97-0079</t>
  </si>
  <si>
    <t>99-0359</t>
  </si>
  <si>
    <t>00-0195</t>
  </si>
  <si>
    <t>11-0130</t>
  </si>
  <si>
    <t>99-0994</t>
  </si>
  <si>
    <t>99-0754</t>
  </si>
  <si>
    <t>93-0470</t>
  </si>
  <si>
    <t>97-0305</t>
  </si>
  <si>
    <t>02-0110</t>
  </si>
  <si>
    <t>98-0653</t>
  </si>
  <si>
    <t xml:space="preserve">98-0132 </t>
  </si>
  <si>
    <t xml:space="preserve">01-0142 </t>
  </si>
  <si>
    <t>95-0038</t>
  </si>
  <si>
    <t xml:space="preserve">Ketorolac-Grindeks, 30 mg/ml, šķīdums injekcijām </t>
  </si>
  <si>
    <t>Ketorolaka trometamīns (AV)  Etilspirts (PV)*</t>
  </si>
  <si>
    <t>27.04.2022.</t>
  </si>
  <si>
    <t>07-0240</t>
  </si>
  <si>
    <t>11-0132</t>
  </si>
  <si>
    <t>Neiromidin 5 mg/ml,šķīdums injekcijām</t>
  </si>
  <si>
    <t>Ipidakrīna hidrohlorīds        (bezūdens) (AV)</t>
  </si>
  <si>
    <t>03-0284</t>
  </si>
  <si>
    <t>Neiromidin 15 mg/ml,šķīdums injekcijām</t>
  </si>
  <si>
    <t>03-0285</t>
  </si>
  <si>
    <t>05.05.2022.</t>
  </si>
  <si>
    <t>AEŠH / EF-2.2.29.                                                       pH / EF-2.2.3.                                                  GH* / EF-2.2.28.</t>
  </si>
  <si>
    <t>ZEL (T-394) elastīgās sfēras saraksts 
(17.06.2018. - 16.06.2023.)</t>
  </si>
  <si>
    <t>Fenibuts (AV)</t>
  </si>
  <si>
    <t xml:space="preserve">ND vai                                        EF izdevuma 
reģistrācijas Nr. </t>
  </si>
  <si>
    <t xml:space="preserve">                                                                         AEŠH / EF-2.2.29.                                    Volumetriskā analīze / EF-4.2.                        pH / EF-2.2.3.</t>
  </si>
  <si>
    <t>Diklofenaka dietilamīna sāls (AV) Butilhidroksitoluols (PV)                    Oleilspirts (PV)</t>
  </si>
  <si>
    <t>Sulfargin 10 mg/g, ziede, N1 (50 g)</t>
  </si>
  <si>
    <t>Uniclophen 0,1 %  acu pilieni, šķīdums N1</t>
  </si>
  <si>
    <t>Fervex bez cukura, granulas iekšķīgi lietojama šķīduma pagatavošanai pieaugušajiem N8</t>
  </si>
  <si>
    <t>Fervex  granulas iekšķīgi lietojama šķīduma pagatavošanai bērniem N8</t>
  </si>
  <si>
    <t>Fervex  granulas iekšķīgi lietojama šķīduma pagatavošanai pieaugušajiem N8</t>
  </si>
  <si>
    <t>Cinka 100 mg/g ziede RFF</t>
  </si>
  <si>
    <t>Furasol 100 mg, pulveris ārīgi lietojama šķīduma pagatavošanai</t>
  </si>
  <si>
    <t>Coldrin, apvalkotās tabletes N20</t>
  </si>
  <si>
    <t>Noofen 250 mg tabletes N20</t>
  </si>
  <si>
    <t>Noofen 500 mg cietās kapsulas N25</t>
  </si>
  <si>
    <t>Venlaxor 37,5 mg tabletes N30</t>
  </si>
  <si>
    <t>Venlaxor 75 mg tabletes N30</t>
  </si>
  <si>
    <t>Coldrex HotRem Lemon  750mg/10mg/60mg pulveris iekšķīgi lietojama šķīduma pagatavošanai N10</t>
  </si>
  <si>
    <t>Coldrex MaxGrip Lemon  100mg/10mg/40mg pulveris iekšķīgi lietojama šķīduma pagatavošanai N10</t>
  </si>
  <si>
    <t xml:space="preserve">00-1137 </t>
  </si>
  <si>
    <t>25.05.2022.</t>
  </si>
  <si>
    <t>Sulfadiazīna sudraba sāls (AV)
Metilparahidroksibenzoāts (PV)
Propilparahidroksibenzoāts (PV)</t>
  </si>
  <si>
    <t>Nātrija diklofenāks (AV)                                       Benzalkonija hlorīds (PV)</t>
  </si>
  <si>
    <t>03-0108</t>
  </si>
  <si>
    <t>12.07.2022.</t>
  </si>
  <si>
    <t>98-0505</t>
  </si>
  <si>
    <t>14.06.2022.</t>
  </si>
  <si>
    <t>98-0132</t>
  </si>
  <si>
    <t>Paracetamols (AV)    
Askorbīnskābe (AV)
Feniramīna maleāts (AV)</t>
  </si>
  <si>
    <t>99-0750</t>
  </si>
  <si>
    <t>Cinka oksīds (AV)</t>
  </si>
  <si>
    <t>Furagīns šķīstošais (AV)                                          Nātrija hlorīds (PV)</t>
  </si>
  <si>
    <t>01-0001</t>
  </si>
  <si>
    <t>07.09.2022.</t>
  </si>
  <si>
    <t>Paracetamols (AV)
Kofeīns (AV)
Fenilefrīna hidrohlorīds (AV)
Hlorfeniramīna maleāts (AV)</t>
  </si>
  <si>
    <t>00-0599</t>
  </si>
  <si>
    <t>11.07.2022.</t>
  </si>
  <si>
    <r>
      <rPr>
        <b/>
        <sz val="14"/>
        <color theme="3" tint="-0.499984740745262"/>
        <rFont val="Century Gothic"/>
        <family val="2"/>
        <scheme val="minor"/>
      </rPr>
      <t xml:space="preserve">Saisinājumu atšifrējums:                                               </t>
    </r>
    <r>
      <rPr>
        <sz val="14"/>
        <color theme="3" tint="-0.499984740745262"/>
        <rFont val="Century Gothic"/>
        <family val="2"/>
        <scheme val="minor"/>
      </rPr>
      <t>EF- Eiropas farmakopeja</t>
    </r>
    <r>
      <rPr>
        <b/>
        <sz val="14"/>
        <color theme="3" tint="-0.499984740745262"/>
        <rFont val="Century Gothic"/>
        <family val="2"/>
        <scheme val="minor"/>
      </rPr>
      <t xml:space="preserve">                                      </t>
    </r>
    <r>
      <rPr>
        <sz val="14"/>
        <color theme="3" tint="-0.499984740745262"/>
        <rFont val="Century Gothic"/>
        <family val="2"/>
        <scheme val="minor"/>
      </rPr>
      <t>ZEL- Zāļu ekspertīzes laboratorija                                    ND- normatīvā dokumentācija                                     * - Neietilpst LATAK akreditācijas sfērā.</t>
    </r>
  </si>
  <si>
    <t>98-0859</t>
  </si>
  <si>
    <t>AEŠH / EF-2.2.29.                                                                   Volumetriskā analīze / EF-4.2.</t>
  </si>
  <si>
    <t>11.10.2022.</t>
  </si>
  <si>
    <t>03 - 0233</t>
  </si>
  <si>
    <t>03.11.2022.</t>
  </si>
  <si>
    <t>Noofen 100 mg pulveris iekšķīgi lietojama šķīduma pagatavošanai N15</t>
  </si>
  <si>
    <t>Noofen 250 mg, cietās kapsulas N20</t>
  </si>
  <si>
    <t>Fencarol 10 mg tabletes N20</t>
  </si>
  <si>
    <t>Fenkarol 50 mg  tabletes N15</t>
  </si>
  <si>
    <t>Fenkarol 25 mg  tabletes N20</t>
  </si>
  <si>
    <t>Potenciometriskā titrēšana /                 EF-2.2.20.                                                 UV-VIS SF (Šķīšana) / EF-2.9.3.</t>
  </si>
  <si>
    <t>Potenciometriskā titrēšana /                    EF-2.2.20.</t>
  </si>
  <si>
    <t xml:space="preserve">UV-VIS SF/ EF-2.2.25.                              Volumetriskā analīze (Šķīšana) /           EF-2.9.3.                 </t>
  </si>
  <si>
    <t>Venlafaksīns (AV)</t>
  </si>
  <si>
    <t>03-0165</t>
  </si>
  <si>
    <t>03-0166</t>
  </si>
  <si>
    <t>25.10.2022.</t>
  </si>
  <si>
    <t>15.11.2022.</t>
  </si>
  <si>
    <t>98-0294</t>
  </si>
  <si>
    <t>14-0141</t>
  </si>
  <si>
    <t>Paracetamols (AV)                          Fenilefrīna hidrohlorīds (AV) Askorbīnskābe (AV)</t>
  </si>
  <si>
    <t xml:space="preserve">UV-VIS SF / EF-2.2.25.  </t>
  </si>
  <si>
    <t>UV-VIS SF / EF-2.2.25.                                                                 Volumetriskā analīze / EF-4.2</t>
  </si>
  <si>
    <t>Hifenadīna hidrohlorīds (AV)</t>
  </si>
  <si>
    <t>97-0628</t>
  </si>
  <si>
    <t>03-0293</t>
  </si>
  <si>
    <t>Daleron Cold3 325 mg/30 mg/15 mg, apvalkotās tabletes N24</t>
  </si>
  <si>
    <t>03 -0210</t>
  </si>
  <si>
    <t xml:space="preserve">AEŠH / EF-2.2.29.     </t>
  </si>
  <si>
    <t>Paracetamols (AV)                          Pseidoefedrīna HCl (AV) Dekstrometorfāna HBr (AV)</t>
  </si>
  <si>
    <t>Methotrexat- Ebewe 5 mg,  tabletes N50</t>
  </si>
  <si>
    <t>28.04.2022.</t>
  </si>
  <si>
    <t>Metotreksāts (AV)</t>
  </si>
  <si>
    <t>05 - 0314</t>
  </si>
  <si>
    <t>17.11.2022.</t>
  </si>
  <si>
    <t xml:space="preserve">AEŠH un UAEŠH - Augsti efektīvā šķidruma hromatogrāfija.                                              UV-VIS-SF- Absorbcijas spektrofotometrija, ultravioletā un  redzamā starojuma.
EVS- Elektrovaditspēja.                                       GH- Gāzu hromatogrāfija *.
</t>
  </si>
  <si>
    <t>UV-VIS SF / EF-2.2.25.                                                pH / EF-2.2.3.</t>
  </si>
  <si>
    <t>AEŠH / EF-2.2.29.                                                            pH / EF-2.2.3.</t>
  </si>
  <si>
    <t>AEŠH / EF-2.2.29.                                                             pH / EF-2.2.3.</t>
  </si>
  <si>
    <t>AEŠH / EF-2.2.29.                                                                pH / EF-2.2.3.</t>
  </si>
  <si>
    <t>Attīrītais ūdens</t>
  </si>
  <si>
    <t xml:space="preserve"> Potenciometriskā titrēšana / EF 2.2.20.</t>
  </si>
  <si>
    <t xml:space="preserve">UAEŠH / EF-2.2.29.  </t>
  </si>
  <si>
    <t xml:space="preserve">  Fenibuts (AV)</t>
  </si>
  <si>
    <t xml:space="preserve">15-0014                      </t>
  </si>
  <si>
    <t>Britu farmakopeja                  III vol. P.1095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</si>
</sst>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Over/Under flag&quot;;&quot;&quot;;&quot;&quot;"/>
  </numFmts>
  <fonts count="29"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sz val="16"/>
      <color theme="2" tint="-0.89989928891872917"/>
      <name val="Century Gothic"/>
      <family val="2"/>
      <scheme val="minor"/>
    </font>
    <font>
      <sz val="16"/>
      <color theme="2" tint="-0.89992980742820516"/>
      <name val="Century Gothic"/>
      <family val="2"/>
      <scheme val="minor"/>
    </font>
    <font>
      <sz val="16"/>
      <color theme="3" tint="-0.499984740745262"/>
      <name val="Century Gothic"/>
      <family val="2"/>
      <scheme val="minor"/>
    </font>
    <font>
      <b/>
      <sz val="16"/>
      <name val="Century Gothic"/>
      <family val="2"/>
    </font>
    <font>
      <sz val="16"/>
      <name val="Century Gothic"/>
      <family val="2"/>
      <scheme val="minor"/>
    </font>
    <font>
      <sz val="14"/>
      <color theme="3" tint="-0.499984740745262"/>
      <name val="Century Gothic"/>
      <family val="2"/>
      <scheme val="minor"/>
    </font>
    <font>
      <b/>
      <sz val="14"/>
      <color theme="3" tint="-0.499984740745262"/>
      <name val="Century Gothic"/>
      <family val="2"/>
      <scheme val="minor"/>
    </font>
    <font>
      <sz val="16"/>
      <color theme="3" tint="-0.499984740745262"/>
      <name val="Century Gothic"/>
      <family val="2"/>
    </font>
    <font>
      <sz val="16"/>
      <color theme="2" tint="-0.89992980742820516"/>
      <name val="Century Gothic"/>
      <family val="2"/>
    </font>
    <font>
      <sz val="16"/>
      <name val="Century Gothic"/>
      <family val="2"/>
    </font>
    <font>
      <sz val="16"/>
      <color theme="2" tint="-0.89989928891872917"/>
      <name val="Century Gothic"/>
      <family val="2"/>
    </font>
    <font>
      <b/>
      <sz val="20"/>
      <color theme="3" tint="-0.499984740745262"/>
      <name val="Century Gothic"/>
      <family val="2"/>
      <scheme val="minor"/>
    </font>
    <font>
      <sz val="16"/>
      <name val="Century Gothic"/>
      <family val="2"/>
      <charset val="186"/>
      <scheme val="minor"/>
    </font>
    <font>
      <sz val="16"/>
      <color rgb="FFFF0000"/>
      <name val="Century Gothic"/>
      <family val="2"/>
      <scheme val="minor"/>
    </font>
    <font>
      <sz val="16"/>
      <color theme="2" tint="-0.89989928891872917"/>
      <name val="Century Gothic"/>
      <family val="2"/>
      <scheme val="major"/>
    </font>
    <font>
      <sz val="16"/>
      <color theme="3" tint="-0.499984740745262"/>
      <name val="Century Gothic"/>
      <family val="2"/>
      <scheme val="major"/>
    </font>
    <font>
      <sz val="16"/>
      <color theme="1"/>
      <name val="Century Gothic"/>
      <family val="2"/>
      <scheme val="minor"/>
    </font>
    <font>
      <sz val="16"/>
      <color theme="1"/>
      <name val="Century Gothic"/>
      <family val="2"/>
      <scheme val="major"/>
    </font>
  </fonts>
  <fills count="5">
    <fill>
      <patternFill patternType="none"/>
    </fill>
    <fill>
      <patternFill patternType="gray125"/>
    </fill>
    <fill>
      <patternFill patternType="solid">
        <fgColor theme="2"/>
        <bgColor indexed="64"/>
      </patternFill>
    </fill>
    <fill>
      <patternFill patternType="solid">
        <fgColor rgb="FFFFFFCC"/>
      </patternFill>
    </fill>
    <fill>
      <patternFill patternType="solid">
        <fgColor theme="5"/>
        <bgColor indexed="64"/>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cellStyleXfs>
  <cellXfs count="100">
    <xf numFmtId="0" fontId="0" fillId="0" borderId="0" xfId="0">
      <alignment vertical="center"/>
    </xf>
    <xf numFmtId="0" fontId="0" fillId="0" borderId="0" xfId="0" applyProtection="1">
      <alignment vertical="center"/>
    </xf>
    <xf numFmtId="14" fontId="0" fillId="0" borderId="0" xfId="8" applyFont="1" applyAlignment="1" applyProtection="1">
      <alignment vertical="center"/>
    </xf>
    <xf numFmtId="0" fontId="13" fillId="0" borderId="0" xfId="0" applyFont="1" applyProtection="1">
      <alignment vertical="center"/>
    </xf>
    <xf numFmtId="0" fontId="0" fillId="0" borderId="7" xfId="0" applyFill="1" applyBorder="1" applyProtection="1">
      <alignment vertical="center"/>
    </xf>
    <xf numFmtId="0" fontId="14" fillId="0" borderId="7" xfId="0" applyFont="1" applyBorder="1" applyAlignment="1">
      <alignment horizontal="center" vertical="center" wrapText="1"/>
    </xf>
    <xf numFmtId="3" fontId="11" fillId="0" borderId="7" xfId="15" applyFont="1" applyFill="1" applyBorder="1" applyAlignment="1">
      <alignment horizontal="left" vertical="center"/>
    </xf>
    <xf numFmtId="3" fontId="11" fillId="0" borderId="7" xfId="15" applyFont="1" applyFill="1" applyBorder="1" applyAlignment="1">
      <alignment horizontal="left" vertical="top" wrapText="1"/>
    </xf>
    <xf numFmtId="3" fontId="11" fillId="0" borderId="7" xfId="15" applyFont="1" applyFill="1" applyBorder="1" applyAlignment="1">
      <alignment horizontal="left" vertical="center" wrapText="1"/>
    </xf>
    <xf numFmtId="3" fontId="11" fillId="0" borderId="7" xfId="15" applyFont="1" applyFill="1" applyBorder="1" applyAlignment="1">
      <alignment vertical="center"/>
    </xf>
    <xf numFmtId="3" fontId="11" fillId="0" borderId="9" xfId="15" applyFont="1" applyFill="1" applyBorder="1" applyAlignment="1">
      <alignment horizontal="left" vertical="center"/>
    </xf>
    <xf numFmtId="14" fontId="12" fillId="0" borderId="7" xfId="8" applyFont="1" applyFill="1" applyBorder="1" applyAlignment="1">
      <alignment horizontal="center" vertical="center"/>
    </xf>
    <xf numFmtId="14" fontId="0" fillId="0" borderId="0" xfId="0" applyNumberFormat="1" applyFont="1" applyAlignment="1" applyProtection="1">
      <alignment vertical="center"/>
    </xf>
    <xf numFmtId="14" fontId="0" fillId="0" borderId="7" xfId="0" applyNumberFormat="1" applyFont="1" applyFill="1" applyBorder="1" applyAlignment="1" applyProtection="1">
      <alignment vertical="center"/>
    </xf>
    <xf numFmtId="3" fontId="11" fillId="0" borderId="7" xfId="15" applyFont="1" applyFill="1" applyBorder="1" applyAlignment="1">
      <alignment horizontal="left" vertical="top"/>
    </xf>
    <xf numFmtId="0" fontId="11" fillId="0" borderId="7" xfId="5" applyFont="1" applyFill="1" applyBorder="1" applyAlignment="1">
      <alignment horizontal="left" vertical="top" wrapText="1"/>
    </xf>
    <xf numFmtId="14" fontId="16" fillId="0" borderId="0" xfId="8" applyFont="1" applyAlignment="1" applyProtection="1">
      <alignment vertical="center" wrapText="1"/>
    </xf>
    <xf numFmtId="0" fontId="18" fillId="0" borderId="7" xfId="0" applyFont="1" applyBorder="1" applyAlignment="1">
      <alignment horizontal="left" vertical="top" wrapText="1"/>
    </xf>
    <xf numFmtId="3" fontId="21" fillId="0" borderId="7" xfId="15" applyFont="1" applyFill="1" applyBorder="1" applyAlignment="1">
      <alignment horizontal="left" vertical="top" wrapText="1"/>
    </xf>
    <xf numFmtId="0" fontId="13" fillId="0" borderId="7" xfId="0" applyFont="1" applyBorder="1" applyAlignment="1">
      <alignment horizontal="left" vertical="top" wrapText="1"/>
    </xf>
    <xf numFmtId="0" fontId="13" fillId="0" borderId="7" xfId="0" applyFont="1" applyBorder="1" applyAlignment="1">
      <alignment horizontal="center" vertical="center" wrapText="1"/>
    </xf>
    <xf numFmtId="0" fontId="13" fillId="0" borderId="7" xfId="0" applyFont="1" applyBorder="1" applyAlignment="1">
      <alignment vertical="center" wrapText="1"/>
    </xf>
    <xf numFmtId="14" fontId="12" fillId="0" borderId="7" xfId="13" applyFont="1" applyFill="1" applyBorder="1" applyAlignment="1">
      <alignment horizontal="center" vertical="top"/>
    </xf>
    <xf numFmtId="0" fontId="13" fillId="0" borderId="7" xfId="0" applyFont="1" applyBorder="1" applyAlignment="1">
      <alignment horizontal="center" vertical="top" wrapText="1"/>
    </xf>
    <xf numFmtId="3" fontId="11" fillId="0" borderId="7" xfId="4" applyFont="1" applyFill="1" applyBorder="1" applyAlignment="1">
      <alignment horizontal="center" vertical="top"/>
    </xf>
    <xf numFmtId="3" fontId="20" fillId="0" borderId="7" xfId="4" applyFont="1" applyFill="1" applyBorder="1" applyAlignment="1">
      <alignment horizontal="center" vertical="top" wrapText="1"/>
    </xf>
    <xf numFmtId="0" fontId="18" fillId="0" borderId="7" xfId="0" applyFont="1" applyBorder="1" applyAlignment="1">
      <alignment horizontal="center" vertical="top" wrapText="1"/>
    </xf>
    <xf numFmtId="14" fontId="19" fillId="0" borderId="7" xfId="8" applyFont="1" applyFill="1" applyBorder="1" applyAlignment="1" applyProtection="1">
      <alignment horizontal="center" vertical="top"/>
    </xf>
    <xf numFmtId="3" fontId="21" fillId="0" borderId="7" xfId="15" applyFont="1" applyFill="1" applyBorder="1" applyAlignment="1">
      <alignment horizontal="center" vertical="top" wrapText="1"/>
    </xf>
    <xf numFmtId="14" fontId="12" fillId="0" borderId="7" xfId="8" applyFont="1" applyFill="1" applyBorder="1" applyAlignment="1" applyProtection="1">
      <alignment horizontal="center" vertical="top"/>
    </xf>
    <xf numFmtId="3" fontId="11" fillId="0" borderId="7" xfId="15" applyFont="1" applyFill="1" applyBorder="1" applyAlignment="1">
      <alignment horizontal="center" vertical="top" wrapText="1"/>
    </xf>
    <xf numFmtId="3" fontId="11" fillId="0" borderId="7" xfId="15" applyFont="1" applyFill="1" applyBorder="1" applyAlignment="1">
      <alignment horizontal="center" vertical="top"/>
    </xf>
    <xf numFmtId="0" fontId="13" fillId="0" borderId="7" xfId="0" applyFont="1" applyFill="1" applyBorder="1" applyAlignment="1">
      <alignment horizontal="center" vertical="center" wrapText="1"/>
    </xf>
    <xf numFmtId="14" fontId="12" fillId="0" borderId="7" xfId="8" applyFont="1" applyFill="1" applyBorder="1" applyAlignment="1" applyProtection="1">
      <alignment horizontal="center" vertical="center"/>
    </xf>
    <xf numFmtId="3" fontId="11" fillId="0" borderId="7" xfId="15" applyFont="1" applyFill="1" applyBorder="1" applyAlignment="1">
      <alignment horizontal="center" vertical="center"/>
    </xf>
    <xf numFmtId="14" fontId="12" fillId="0" borderId="7" xfId="8" applyFont="1" applyFill="1" applyBorder="1" applyAlignment="1" applyProtection="1">
      <alignment horizontal="center" vertical="top" wrapText="1"/>
    </xf>
    <xf numFmtId="14" fontId="12" fillId="0" borderId="7" xfId="8" applyFont="1" applyFill="1" applyBorder="1" applyAlignment="1" applyProtection="1">
      <alignment horizontal="center" vertical="center" wrapText="1"/>
    </xf>
    <xf numFmtId="3" fontId="11" fillId="0" borderId="7" xfId="4" applyFont="1" applyFill="1" applyBorder="1" applyAlignment="1">
      <alignment horizontal="center" vertical="center"/>
    </xf>
    <xf numFmtId="14" fontId="12" fillId="0" borderId="7" xfId="13" applyFont="1" applyFill="1" applyBorder="1" applyAlignment="1">
      <alignment horizontal="center" vertical="center"/>
    </xf>
    <xf numFmtId="0" fontId="11" fillId="0" borderId="7" xfId="5" applyFont="1" applyFill="1" applyBorder="1" applyAlignment="1">
      <alignment vertical="center" wrapText="1"/>
    </xf>
    <xf numFmtId="0" fontId="11" fillId="0" borderId="7" xfId="5" applyFont="1" applyFill="1" applyBorder="1" applyAlignment="1" applyProtection="1">
      <alignment vertical="center" wrapText="1"/>
    </xf>
    <xf numFmtId="0" fontId="11" fillId="0" borderId="11" xfId="5" applyFont="1" applyFill="1" applyBorder="1" applyAlignment="1" applyProtection="1">
      <alignment vertical="center" wrapText="1"/>
    </xf>
    <xf numFmtId="0" fontId="11" fillId="0" borderId="7" xfId="5" applyFont="1" applyFill="1" applyBorder="1" applyAlignment="1">
      <alignment vertical="top" wrapText="1"/>
    </xf>
    <xf numFmtId="0" fontId="11" fillId="0" borderId="7" xfId="5" applyFont="1" applyFill="1" applyBorder="1" applyAlignment="1" applyProtection="1">
      <alignment vertical="top" wrapText="1"/>
    </xf>
    <xf numFmtId="0" fontId="13" fillId="0" borderId="7" xfId="0" applyFont="1" applyBorder="1" applyAlignment="1">
      <alignment vertical="top" wrapText="1"/>
    </xf>
    <xf numFmtId="0" fontId="18" fillId="0" borderId="7" xfId="0" applyFont="1" applyBorder="1" applyAlignment="1">
      <alignment vertical="top" wrapText="1"/>
    </xf>
    <xf numFmtId="3" fontId="15" fillId="0" borderId="7" xfId="4" applyFont="1" applyFill="1" applyBorder="1" applyAlignment="1">
      <alignment horizontal="center" vertical="top" wrapText="1"/>
    </xf>
    <xf numFmtId="3" fontId="21" fillId="0" borderId="7" xfId="15" applyFont="1" applyFill="1" applyBorder="1" applyAlignment="1">
      <alignment horizontal="center" vertical="top"/>
    </xf>
    <xf numFmtId="0" fontId="13" fillId="0" borderId="7" xfId="0" applyFont="1" applyFill="1" applyBorder="1" applyAlignment="1">
      <alignment horizontal="center" vertical="center"/>
    </xf>
    <xf numFmtId="0" fontId="11" fillId="0" borderId="10" xfId="5" applyFont="1" applyFill="1" applyBorder="1" applyAlignment="1">
      <alignment horizontal="left" vertical="center" wrapText="1"/>
    </xf>
    <xf numFmtId="0" fontId="11" fillId="0" borderId="10" xfId="5" applyFont="1" applyFill="1" applyBorder="1" applyAlignment="1">
      <alignment vertical="top" wrapText="1"/>
    </xf>
    <xf numFmtId="14" fontId="12" fillId="0" borderId="10" xfId="8" applyFont="1" applyFill="1" applyBorder="1" applyAlignment="1">
      <alignment horizontal="center" vertical="center"/>
    </xf>
    <xf numFmtId="3" fontId="11" fillId="0" borderId="7" xfId="15" applyFont="1" applyFill="1" applyBorder="1" applyAlignment="1">
      <alignment vertical="top" wrapText="1"/>
    </xf>
    <xf numFmtId="14" fontId="12" fillId="0" borderId="7" xfId="13" applyFont="1" applyFill="1" applyBorder="1" applyAlignment="1">
      <alignment horizontal="center" vertical="center" wrapText="1"/>
    </xf>
    <xf numFmtId="0" fontId="18" fillId="0" borderId="7" xfId="0" applyFont="1" applyFill="1" applyBorder="1" applyAlignment="1">
      <alignment horizontal="center" vertical="top" wrapText="1"/>
    </xf>
    <xf numFmtId="3" fontId="11" fillId="0" borderId="7" xfId="15" applyFont="1" applyFill="1" applyBorder="1" applyAlignment="1">
      <alignment vertical="center" wrapText="1"/>
    </xf>
    <xf numFmtId="0" fontId="11" fillId="0" borderId="7" xfId="5" applyFont="1" applyFill="1" applyBorder="1" applyAlignment="1" applyProtection="1">
      <alignment horizontal="left" vertical="center" wrapText="1"/>
    </xf>
    <xf numFmtId="0" fontId="18" fillId="0" borderId="7" xfId="0" applyFont="1" applyFill="1" applyBorder="1" applyAlignment="1">
      <alignment horizontal="left" vertical="top" wrapText="1"/>
    </xf>
    <xf numFmtId="0" fontId="11" fillId="0" borderId="11" xfId="5" applyFont="1" applyFill="1" applyBorder="1" applyAlignment="1">
      <alignment vertical="center" wrapText="1"/>
    </xf>
    <xf numFmtId="0" fontId="11" fillId="0" borderId="8" xfId="5" applyFont="1" applyFill="1" applyBorder="1" applyAlignment="1">
      <alignment vertical="center" wrapText="1"/>
    </xf>
    <xf numFmtId="14" fontId="15" fillId="0" borderId="7" xfId="13" applyFont="1" applyFill="1" applyBorder="1" applyAlignment="1">
      <alignment horizontal="center" vertical="center" wrapText="1"/>
    </xf>
    <xf numFmtId="3" fontId="21" fillId="0" borderId="7" xfId="4" applyFont="1" applyFill="1" applyBorder="1" applyAlignment="1">
      <alignment horizontal="center" vertical="top" wrapText="1"/>
    </xf>
    <xf numFmtId="0" fontId="22" fillId="0" borderId="0" xfId="0" applyFont="1" applyAlignment="1">
      <alignment vertical="center"/>
    </xf>
    <xf numFmtId="0" fontId="23" fillId="0" borderId="7" xfId="5" applyFont="1" applyFill="1" applyBorder="1" applyAlignment="1">
      <alignment vertical="top" wrapText="1"/>
    </xf>
    <xf numFmtId="14" fontId="23" fillId="0" borderId="7" xfId="8" applyFont="1" applyFill="1" applyBorder="1" applyAlignment="1">
      <alignment horizontal="center" vertical="center"/>
    </xf>
    <xf numFmtId="0" fontId="14" fillId="0" borderId="9" xfId="0" applyFont="1" applyBorder="1" applyAlignment="1">
      <alignment horizontal="center" vertical="center" wrapText="1"/>
    </xf>
    <xf numFmtId="0" fontId="0" fillId="0" borderId="0" xfId="0" applyBorder="1" applyProtection="1">
      <alignment vertical="center"/>
    </xf>
    <xf numFmtId="3" fontId="23" fillId="0" borderId="7" xfId="15" applyFont="1" applyFill="1" applyBorder="1" applyAlignment="1">
      <alignment horizontal="left" vertical="center"/>
    </xf>
    <xf numFmtId="14" fontId="23" fillId="0" borderId="7" xfId="13" applyFont="1" applyFill="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7" xfId="0" applyFont="1" applyBorder="1" applyAlignment="1">
      <alignment horizontal="center" vertical="center"/>
    </xf>
    <xf numFmtId="3" fontId="11" fillId="0" borderId="7" xfId="15" applyFont="1" applyFill="1" applyBorder="1" applyAlignment="1">
      <alignment horizontal="center" vertical="center" wrapText="1"/>
    </xf>
    <xf numFmtId="0" fontId="16" fillId="0" borderId="0" xfId="0" applyFont="1" applyProtection="1">
      <alignment vertical="center"/>
    </xf>
    <xf numFmtId="0" fontId="18" fillId="0" borderId="1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5" fillId="0" borderId="7" xfId="5" applyFont="1" applyFill="1" applyBorder="1" applyAlignment="1">
      <alignment vertical="top" wrapText="1"/>
    </xf>
    <xf numFmtId="14" fontId="12" fillId="0" borderId="7" xfId="13" applyFont="1" applyFill="1" applyBorder="1" applyAlignment="1">
      <alignment horizontal="center" vertical="top" wrapText="1"/>
    </xf>
    <xf numFmtId="3" fontId="20" fillId="0" borderId="8" xfId="4" applyFont="1" applyFill="1" applyBorder="1" applyAlignment="1">
      <alignment horizontal="center" vertical="center" wrapText="1"/>
    </xf>
    <xf numFmtId="0" fontId="18" fillId="0" borderId="7" xfId="0" applyFont="1" applyFill="1" applyBorder="1" applyAlignment="1">
      <alignment horizontal="center" vertical="center" wrapText="1"/>
    </xf>
    <xf numFmtId="14" fontId="15" fillId="0" borderId="7" xfId="8" applyFont="1" applyFill="1" applyBorder="1" applyAlignment="1" applyProtection="1">
      <alignment horizontal="center" vertical="center"/>
    </xf>
    <xf numFmtId="14" fontId="15" fillId="0" borderId="7" xfId="8" applyFont="1" applyFill="1" applyBorder="1" applyAlignment="1" applyProtection="1">
      <alignment horizontal="center" vertical="top" wrapText="1"/>
    </xf>
    <xf numFmtId="16" fontId="11" fillId="0" borderId="7" xfId="5" applyNumberFormat="1" applyFont="1" applyFill="1" applyBorder="1" applyAlignment="1">
      <alignment horizontal="left" vertical="center" wrapText="1"/>
    </xf>
    <xf numFmtId="0" fontId="14" fillId="0" borderId="8" xfId="0" applyFont="1" applyBorder="1" applyAlignment="1">
      <alignment horizontal="center" vertical="center" wrapText="1"/>
    </xf>
    <xf numFmtId="3" fontId="8" fillId="0" borderId="7" xfId="15" applyFill="1" applyBorder="1">
      <alignment horizontal="left" vertical="center" indent="1"/>
    </xf>
    <xf numFmtId="3" fontId="11" fillId="0" borderId="7" xfId="15" applyFont="1" applyFill="1" applyBorder="1" applyAlignment="1">
      <alignment horizontal="left" vertical="center" wrapText="1" indent="1"/>
    </xf>
    <xf numFmtId="0" fontId="13" fillId="0" borderId="0" xfId="0" applyFont="1" applyAlignment="1">
      <alignment horizontal="center" vertical="center"/>
    </xf>
    <xf numFmtId="3" fontId="25" fillId="0" borderId="7" xfId="15" applyFont="1" applyFill="1" applyBorder="1" applyAlignment="1">
      <alignment horizontal="left" vertical="center" wrapText="1"/>
    </xf>
    <xf numFmtId="0" fontId="26" fillId="0" borderId="7" xfId="0" applyFont="1" applyBorder="1" applyAlignment="1">
      <alignment horizontal="center" vertical="center"/>
    </xf>
    <xf numFmtId="14" fontId="15" fillId="0" borderId="7" xfId="0" applyNumberFormat="1" applyFont="1" applyBorder="1" applyAlignment="1">
      <alignment horizontal="center" vertical="center"/>
    </xf>
    <xf numFmtId="3" fontId="11" fillId="0" borderId="7" xfId="15" applyFont="1" applyFill="1" applyBorder="1">
      <alignment horizontal="left" vertical="center" indent="1"/>
    </xf>
    <xf numFmtId="0" fontId="15" fillId="0" borderId="7" xfId="5" applyFont="1" applyFill="1" applyBorder="1" applyAlignment="1">
      <alignment vertical="center" wrapText="1"/>
    </xf>
    <xf numFmtId="0" fontId="15" fillId="0" borderId="7" xfId="5" applyFont="1" applyFill="1" applyBorder="1" applyAlignment="1">
      <alignment horizontal="left" vertical="center" wrapText="1"/>
    </xf>
    <xf numFmtId="0" fontId="11" fillId="0" borderId="7" xfId="5" applyFont="1" applyFill="1" applyBorder="1" applyAlignment="1">
      <alignment horizontal="left" vertical="center" wrapText="1"/>
    </xf>
    <xf numFmtId="3" fontId="11" fillId="0" borderId="7" xfId="4" applyFont="1" applyFill="1" applyBorder="1" applyAlignment="1">
      <alignment horizontal="center" vertical="center" wrapText="1"/>
    </xf>
    <xf numFmtId="0" fontId="27" fillId="0" borderId="7" xfId="0" applyFont="1" applyBorder="1" applyAlignment="1">
      <alignment horizontal="center" vertical="center"/>
    </xf>
    <xf numFmtId="0" fontId="28" fillId="0" borderId="7" xfId="0" applyFont="1" applyBorder="1" applyAlignment="1">
      <alignment horizontal="center" vertical="center"/>
    </xf>
    <xf numFmtId="14" fontId="12" fillId="0" borderId="7" xfId="8" applyFont="1" applyFill="1" applyBorder="1" applyAlignment="1">
      <alignment horizontal="center" vertical="center" wrapText="1"/>
    </xf>
    <xf numFmtId="0" fontId="14" fillId="4" borderId="9" xfId="0" applyFont="1" applyFill="1" applyBorder="1" applyAlignment="1">
      <alignment horizontal="center" vertical="center" wrapText="1"/>
    </xf>
    <xf numFmtId="0" fontId="0" fillId="4" borderId="12" xfId="0" applyFill="1" applyBorder="1" applyAlignment="1">
      <alignment horizontal="center" vertical="center" wrapText="1"/>
    </xf>
  </cellXfs>
  <cellStyles count="16">
    <cellStyle name="Actual Start" xfId="13" xr:uid="{00000000-0005-0000-0000-000000000000}"/>
    <cellStyle name="Date" xfId="8" xr:uid="{00000000-0005-0000-0000-000001000000}"/>
    <cellStyle name="Estimated duration" xfId="15" xr:uid="{00000000-0005-0000-0000-000002000000}"/>
    <cellStyle name="Flag" xfId="12" xr:uid="{00000000-0005-0000-0000-000003000000}"/>
    <cellStyle name="Grey Column" xfId="14" xr:uid="{00000000-0005-0000-0000-000004000000}"/>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xr:uid="{00000000-0005-0000-0000-00000C000000}"/>
    <cellStyle name="Output" xfId="3" builtinId="21" customBuiltin="1"/>
    <cellStyle name="Text" xfId="5" xr:uid="{00000000-0005-0000-0000-00000E000000}"/>
    <cellStyle name="Title" xfId="9" builtinId="15" customBuiltin="1"/>
  </cellStyles>
  <dxfs count="25">
    <dxf>
      <font>
        <b/>
        <i val="0"/>
        <color theme="4" tint="-0.499984740745262"/>
      </font>
    </dxf>
    <dxf>
      <font>
        <b/>
        <i val="0"/>
        <color theme="4" tint="-0.499984740745262"/>
      </font>
    </dxf>
    <dxf>
      <font>
        <b/>
        <i val="0"/>
        <color theme="4" tint="-0.499984740745262"/>
      </font>
    </dxf>
    <dxf>
      <font>
        <b/>
        <i val="0"/>
        <color theme="4" tint="-0.499984740745262"/>
      </font>
    </dxf>
    <dxf>
      <font>
        <b/>
        <i val="0"/>
        <color theme="4" tint="-0.499984740745262"/>
      </font>
    </dxf>
    <dxf>
      <font>
        <b/>
        <i val="0"/>
        <color theme="4" tint="-0.499984740745262"/>
      </font>
    </dxf>
    <dxf>
      <font>
        <b/>
        <i val="0"/>
        <color theme="4" tint="-0.499984740745262"/>
      </font>
    </dxf>
    <dxf>
      <font>
        <b/>
        <i val="0"/>
        <color theme="4" tint="-0.499984740745262"/>
      </font>
    </dxf>
    <dxf>
      <font>
        <b/>
        <i val="0"/>
        <color theme="4" tint="-0.499984740745262"/>
      </font>
    </dxf>
    <dxf>
      <font>
        <b/>
        <i val="0"/>
        <color theme="4" tint="-0.499984740745262"/>
      </font>
    </dxf>
    <dxf>
      <font>
        <b/>
        <i val="0"/>
        <color theme="4" tint="-0.499984740745262"/>
      </font>
    </dxf>
    <dxf>
      <font>
        <b/>
        <i val="0"/>
        <color theme="4" tint="-0.499984740745262"/>
      </font>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3" tint="-0.499984740745262"/>
        <name val="Century Gothic"/>
        <family val="2"/>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499984740745262"/>
        <name val="Century Gothic"/>
        <family val="2"/>
        <scheme val="minor"/>
      </font>
      <numFmt numFmtId="19" formatCode="dd/mm/yyyy"/>
      <alignment horizontal="general" vertical="center" textRotation="0" wrapText="0" indent="0" justifyLastLine="0" shrinkToFit="0" readingOrder="0"/>
      <protection locked="1"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protection locked="1"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bottom style="thin">
          <color theme="9"/>
        </bottom>
      </border>
    </dxf>
    <dxf>
      <border>
        <bottom style="thin">
          <color indexed="64"/>
        </bottom>
      </border>
    </dxf>
    <dxf>
      <font>
        <strike val="0"/>
        <outline val="0"/>
        <shadow val="0"/>
        <u val="none"/>
        <vertAlign val="baseline"/>
        <sz val="16"/>
        <color auto="1"/>
        <name val="Century Gothic"/>
        <scheme val="none"/>
      </font>
      <border diagonalUp="0" diagonalDown="0" outline="0">
        <left style="thin">
          <color indexed="64"/>
        </left>
        <right style="thin">
          <color indexed="64"/>
        </right>
        <top/>
        <bottom/>
      </border>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TableStyleMedium2" defaultPivotStyle="PivotStyleLight16">
    <tableStyle name="Custom Table Style" pivot="0" count="2" xr9:uid="{00000000-0011-0000-FFFF-FFFF00000000}">
      <tableStyleElement type="wholeTable" dxfId="24"/>
      <tableStyleElement type="headerRow" dxfId="23"/>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Tracker" displayName="ProjectTracker" ref="A3:E140" totalsRowCount="1" headerRowDxfId="22" headerRowBorderDxfId="21" tableBorderDxfId="20" headerRowCellStyle="Heading 2">
  <autoFilter ref="A3:E139" xr:uid="{00000000-0009-0000-0100-000001000000}"/>
  <tableColumns count="5">
    <tableColumn id="1" xr3:uid="{45A27A7C-F746-45EC-86BA-1008D8658880}" name="Zāļu nosaukums" dataDxfId="19" totalsRowDxfId="18" dataCellStyle="Text"/>
    <tableColumn id="2" xr3:uid="{E7D3C273-A3B2-4244-AD4B-C7AF604A65AD}" name="Aktīvā viela (AV) _x000a_ palīgviela (PV)" dataDxfId="17" totalsRowDxfId="16" dataCellStyle="Estimated duration"/>
    <tableColumn id="5" xr3:uid="{00000000-0010-0000-0000-000005000000}" name="ND vai                                        EF izdevuma _x000a_reģistrācijas Nr. " totalsRowDxfId="15" dataCellStyle="Date"/>
    <tableColumn id="3" xr3:uid="{F1706484-C60D-4E49-89CA-9BAA97BB7893}" name="Metode / EF mongāfijas numurs" dataDxfId="14" totalsRowDxfId="13" dataCellStyle="Actual Start"/>
    <tableColumn id="7" xr3:uid="{00000000-0010-0000-0000-000007000000}" name=" Testēšanas objektu, ND verificēšanas  protokola  datums" totalsRowDxfId="12" dataCellStyle="Estimated duration">
      <calculatedColumnFormula>IF(COUNTA('Project Tracker'!#REF!,'Project Tracker'!$C4)&lt;&gt;2,"",DAYS360('Project Tracker'!#REF!,'Project Tracker'!$C4,FALSE))</calculatedColumnFormula>
    </tableColumn>
  </tableColumns>
  <tableStyleInfo name="TableStyleLight10"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J141"/>
  <sheetViews>
    <sheetView showGridLines="0" tabSelected="1" zoomScale="60" zoomScaleNormal="60" workbookViewId="0">
      <pane ySplit="3" topLeftCell="A4" activePane="bottomLeft" state="frozen"/>
      <selection pane="bottomLeft" activeCell="D143" sqref="D143"/>
    </sheetView>
  </sheetViews>
  <sheetFormatPr defaultColWidth="9" defaultRowHeight="30" customHeight="1" x14ac:dyDescent="0.25"/>
  <cols>
    <col min="1" max="1" width="64.1640625" style="1" customWidth="1"/>
    <col min="2" max="2" width="46.4140625" style="1" customWidth="1"/>
    <col min="3" max="3" width="32.9140625" style="2" customWidth="1"/>
    <col min="4" max="4" width="50.58203125" style="2" customWidth="1"/>
    <col min="5" max="5" width="40.6640625" style="1" customWidth="1"/>
    <col min="6" max="7" width="20.58203125" style="2" customWidth="1"/>
    <col min="8" max="8" width="16.1640625" style="1" customWidth="1"/>
    <col min="9" max="9" width="16.58203125" style="1" customWidth="1"/>
    <col min="10" max="10" width="18.6640625" style="1" customWidth="1"/>
    <col min="11" max="11" width="2.58203125" style="1" customWidth="1"/>
    <col min="12" max="16384" width="9" style="1"/>
  </cols>
  <sheetData>
    <row r="1" spans="1:10" ht="171.9" customHeight="1" x14ac:dyDescent="0.25">
      <c r="A1" s="62" t="s">
        <v>414</v>
      </c>
      <c r="B1" s="16"/>
      <c r="C1" s="73" t="s">
        <v>356</v>
      </c>
      <c r="D1" s="16" t="s">
        <v>451</v>
      </c>
      <c r="E1" s="16" t="s">
        <v>487</v>
      </c>
    </row>
    <row r="2" spans="1:10" ht="30" customHeight="1" x14ac:dyDescent="0.25">
      <c r="A2" s="98" t="s">
        <v>194</v>
      </c>
      <c r="B2" s="99"/>
      <c r="C2" s="65"/>
      <c r="D2" s="70"/>
      <c r="E2" s="69"/>
    </row>
    <row r="3" spans="1:10" ht="84.9" customHeight="1" x14ac:dyDescent="0.25">
      <c r="A3" s="5" t="s">
        <v>193</v>
      </c>
      <c r="B3" s="5" t="s">
        <v>272</v>
      </c>
      <c r="C3" s="5" t="s">
        <v>416</v>
      </c>
      <c r="D3" s="83" t="s">
        <v>195</v>
      </c>
      <c r="E3" s="65" t="s">
        <v>275</v>
      </c>
      <c r="F3" s="66"/>
      <c r="G3" s="66"/>
      <c r="H3" s="66"/>
      <c r="I3" s="66"/>
      <c r="J3" s="66"/>
    </row>
    <row r="4" spans="1:10" ht="39.9" customHeight="1" x14ac:dyDescent="0.25">
      <c r="A4" s="63" t="s">
        <v>165</v>
      </c>
      <c r="B4" s="67" t="s">
        <v>196</v>
      </c>
      <c r="C4" s="64" t="s">
        <v>366</v>
      </c>
      <c r="D4" s="68" t="s">
        <v>203</v>
      </c>
      <c r="E4" s="64" t="s">
        <v>164</v>
      </c>
      <c r="F4" s="1"/>
      <c r="G4" s="1"/>
    </row>
    <row r="5" spans="1:10" ht="39.9" customHeight="1" x14ac:dyDescent="0.25">
      <c r="A5" s="39" t="s">
        <v>166</v>
      </c>
      <c r="B5" s="6" t="s">
        <v>197</v>
      </c>
      <c r="C5" s="11" t="s">
        <v>367</v>
      </c>
      <c r="D5" s="38" t="s">
        <v>276</v>
      </c>
      <c r="E5" s="11" t="s">
        <v>167</v>
      </c>
      <c r="F5" s="1"/>
      <c r="G5" s="1"/>
    </row>
    <row r="6" spans="1:10" ht="65.150000000000006" customHeight="1" x14ac:dyDescent="0.25">
      <c r="A6" s="42" t="s">
        <v>357</v>
      </c>
      <c r="B6" s="8" t="s">
        <v>249</v>
      </c>
      <c r="C6" s="11" t="s">
        <v>368</v>
      </c>
      <c r="D6" s="53" t="s">
        <v>277</v>
      </c>
      <c r="E6" s="11" t="s">
        <v>164</v>
      </c>
      <c r="F6" s="1"/>
      <c r="G6" s="1"/>
    </row>
    <row r="7" spans="1:10" ht="50.15" customHeight="1" x14ac:dyDescent="0.25">
      <c r="A7" s="42" t="s">
        <v>169</v>
      </c>
      <c r="B7" s="6" t="s">
        <v>250</v>
      </c>
      <c r="C7" s="11" t="s">
        <v>369</v>
      </c>
      <c r="D7" s="53" t="s">
        <v>278</v>
      </c>
      <c r="E7" s="11" t="s">
        <v>170</v>
      </c>
      <c r="F7" s="1"/>
      <c r="G7" s="1"/>
    </row>
    <row r="8" spans="1:10" ht="50.15" customHeight="1" x14ac:dyDescent="0.25">
      <c r="A8" s="15" t="s">
        <v>171</v>
      </c>
      <c r="B8" s="55" t="s">
        <v>251</v>
      </c>
      <c r="C8" s="11" t="s">
        <v>370</v>
      </c>
      <c r="D8" s="53" t="s">
        <v>278</v>
      </c>
      <c r="E8" s="11" t="s">
        <v>168</v>
      </c>
      <c r="F8" s="1"/>
      <c r="G8" s="1"/>
    </row>
    <row r="9" spans="1:10" ht="50.15" customHeight="1" x14ac:dyDescent="0.25">
      <c r="A9" s="42" t="s">
        <v>279</v>
      </c>
      <c r="B9" s="6" t="s">
        <v>252</v>
      </c>
      <c r="C9" s="11" t="s">
        <v>371</v>
      </c>
      <c r="D9" s="38" t="s">
        <v>203</v>
      </c>
      <c r="E9" s="11" t="s">
        <v>164</v>
      </c>
      <c r="F9" s="1"/>
      <c r="G9" s="1"/>
    </row>
    <row r="10" spans="1:10" ht="65.150000000000006" customHeight="1" x14ac:dyDescent="0.25">
      <c r="A10" s="42" t="s">
        <v>172</v>
      </c>
      <c r="B10" s="6" t="s">
        <v>253</v>
      </c>
      <c r="C10" s="11" t="s">
        <v>372</v>
      </c>
      <c r="D10" s="53" t="s">
        <v>280</v>
      </c>
      <c r="E10" s="11" t="s">
        <v>168</v>
      </c>
      <c r="F10" s="1"/>
      <c r="G10" s="1"/>
    </row>
    <row r="11" spans="1:10" ht="50.15" customHeight="1" x14ac:dyDescent="0.25">
      <c r="A11" s="42" t="s">
        <v>173</v>
      </c>
      <c r="B11" s="6" t="s">
        <v>250</v>
      </c>
      <c r="C11" s="11" t="s">
        <v>373</v>
      </c>
      <c r="D11" s="53" t="s">
        <v>278</v>
      </c>
      <c r="E11" s="11" t="s">
        <v>174</v>
      </c>
      <c r="F11" s="1"/>
      <c r="G11" s="1"/>
    </row>
    <row r="12" spans="1:10" ht="50.15" customHeight="1" x14ac:dyDescent="0.25">
      <c r="A12" s="42" t="s">
        <v>175</v>
      </c>
      <c r="B12" s="6" t="s">
        <v>254</v>
      </c>
      <c r="C12" s="11" t="s">
        <v>374</v>
      </c>
      <c r="D12" s="53" t="s">
        <v>281</v>
      </c>
      <c r="E12" s="11" t="s">
        <v>176</v>
      </c>
      <c r="F12" s="1"/>
      <c r="G12" s="1"/>
    </row>
    <row r="13" spans="1:10" ht="65.150000000000006" customHeight="1" x14ac:dyDescent="0.25">
      <c r="A13" s="42" t="s">
        <v>283</v>
      </c>
      <c r="B13" s="6" t="s">
        <v>255</v>
      </c>
      <c r="C13" s="11" t="s">
        <v>375</v>
      </c>
      <c r="D13" s="60" t="s">
        <v>282</v>
      </c>
      <c r="E13" s="11" t="s">
        <v>174</v>
      </c>
      <c r="F13" s="1"/>
      <c r="G13" s="1"/>
    </row>
    <row r="14" spans="1:10" ht="50.15" customHeight="1" x14ac:dyDescent="0.25">
      <c r="A14" s="39" t="s">
        <v>177</v>
      </c>
      <c r="B14" s="6" t="s">
        <v>256</v>
      </c>
      <c r="C14" s="11" t="s">
        <v>376</v>
      </c>
      <c r="D14" s="53" t="s">
        <v>284</v>
      </c>
      <c r="E14" s="11" t="s">
        <v>174</v>
      </c>
      <c r="F14" s="1"/>
      <c r="G14" s="1"/>
    </row>
    <row r="15" spans="1:10" ht="50.15" customHeight="1" x14ac:dyDescent="0.25">
      <c r="A15" s="42" t="s">
        <v>178</v>
      </c>
      <c r="B15" s="55" t="s">
        <v>285</v>
      </c>
      <c r="C15" s="11" t="s">
        <v>377</v>
      </c>
      <c r="D15" s="53" t="s">
        <v>278</v>
      </c>
      <c r="E15" s="11" t="s">
        <v>179</v>
      </c>
      <c r="F15" s="1"/>
      <c r="G15" s="1"/>
    </row>
    <row r="16" spans="1:10" ht="50.15" customHeight="1" x14ac:dyDescent="0.25">
      <c r="A16" s="42" t="s">
        <v>180</v>
      </c>
      <c r="B16" s="55" t="s">
        <v>285</v>
      </c>
      <c r="C16" s="11" t="s">
        <v>378</v>
      </c>
      <c r="D16" s="53" t="s">
        <v>278</v>
      </c>
      <c r="E16" s="11" t="s">
        <v>179</v>
      </c>
      <c r="F16" s="1"/>
      <c r="G16" s="1"/>
    </row>
    <row r="17" spans="1:7" ht="50.15" customHeight="1" x14ac:dyDescent="0.25">
      <c r="A17" s="42" t="s">
        <v>181</v>
      </c>
      <c r="B17" s="9" t="s">
        <v>196</v>
      </c>
      <c r="C17" s="11" t="s">
        <v>379</v>
      </c>
      <c r="D17" s="53" t="s">
        <v>278</v>
      </c>
      <c r="E17" s="11" t="s">
        <v>179</v>
      </c>
      <c r="F17" s="1"/>
      <c r="G17" s="1"/>
    </row>
    <row r="18" spans="1:7" ht="50.15" customHeight="1" x14ac:dyDescent="0.25">
      <c r="A18" s="42" t="s">
        <v>182</v>
      </c>
      <c r="B18" s="55" t="s">
        <v>196</v>
      </c>
      <c r="C18" s="11" t="s">
        <v>380</v>
      </c>
      <c r="D18" s="53" t="s">
        <v>278</v>
      </c>
      <c r="E18" s="11" t="s">
        <v>179</v>
      </c>
      <c r="F18" s="1"/>
      <c r="G18" s="1"/>
    </row>
    <row r="19" spans="1:7" ht="50.15" customHeight="1" x14ac:dyDescent="0.25">
      <c r="A19" s="42" t="s">
        <v>184</v>
      </c>
      <c r="B19" s="9" t="s">
        <v>258</v>
      </c>
      <c r="C19" s="11" t="s">
        <v>381</v>
      </c>
      <c r="D19" s="53" t="s">
        <v>281</v>
      </c>
      <c r="E19" s="11" t="s">
        <v>183</v>
      </c>
      <c r="F19" s="1"/>
      <c r="G19" s="1"/>
    </row>
    <row r="20" spans="1:7" ht="50.15" customHeight="1" x14ac:dyDescent="0.25">
      <c r="A20" s="42" t="s">
        <v>185</v>
      </c>
      <c r="B20" s="55" t="s">
        <v>286</v>
      </c>
      <c r="C20" s="11" t="s">
        <v>382</v>
      </c>
      <c r="D20" s="53" t="s">
        <v>278</v>
      </c>
      <c r="E20" s="11" t="s">
        <v>186</v>
      </c>
      <c r="F20" s="1"/>
      <c r="G20" s="1"/>
    </row>
    <row r="21" spans="1:7" ht="69.900000000000006" customHeight="1" x14ac:dyDescent="0.25">
      <c r="A21" s="42" t="s">
        <v>187</v>
      </c>
      <c r="B21" s="55" t="s">
        <v>259</v>
      </c>
      <c r="C21" s="51" t="s">
        <v>383</v>
      </c>
      <c r="D21" s="53" t="s">
        <v>364</v>
      </c>
      <c r="E21" s="51" t="s">
        <v>183</v>
      </c>
      <c r="F21" s="1"/>
      <c r="G21" s="1"/>
    </row>
    <row r="22" spans="1:7" ht="69.900000000000006" customHeight="1" x14ac:dyDescent="0.25">
      <c r="A22" s="42" t="s">
        <v>188</v>
      </c>
      <c r="B22" s="55" t="s">
        <v>259</v>
      </c>
      <c r="C22" s="11" t="s">
        <v>384</v>
      </c>
      <c r="D22" s="53" t="s">
        <v>287</v>
      </c>
      <c r="E22" s="11" t="s">
        <v>183</v>
      </c>
      <c r="F22" s="1"/>
      <c r="G22" s="1"/>
    </row>
    <row r="23" spans="1:7" ht="39.9" customHeight="1" x14ac:dyDescent="0.25">
      <c r="A23" s="42" t="s">
        <v>288</v>
      </c>
      <c r="B23" s="9" t="s">
        <v>260</v>
      </c>
      <c r="C23" s="11" t="s">
        <v>385</v>
      </c>
      <c r="D23" s="53" t="s">
        <v>274</v>
      </c>
      <c r="E23" s="11" t="s">
        <v>183</v>
      </c>
      <c r="F23" s="1"/>
      <c r="G23" s="1"/>
    </row>
    <row r="24" spans="1:7" ht="69.900000000000006" customHeight="1" x14ac:dyDescent="0.25">
      <c r="A24" s="39" t="s">
        <v>289</v>
      </c>
      <c r="B24" s="6" t="s">
        <v>233</v>
      </c>
      <c r="C24" s="11" t="s">
        <v>386</v>
      </c>
      <c r="D24" s="53" t="s">
        <v>462</v>
      </c>
      <c r="E24" s="11" t="s">
        <v>183</v>
      </c>
      <c r="F24" s="1"/>
      <c r="G24" s="1"/>
    </row>
    <row r="25" spans="1:7" ht="50.15" customHeight="1" x14ac:dyDescent="0.25">
      <c r="A25" s="39" t="s">
        <v>362</v>
      </c>
      <c r="B25" s="9" t="s">
        <v>415</v>
      </c>
      <c r="C25" s="11" t="s">
        <v>363</v>
      </c>
      <c r="D25" s="53" t="s">
        <v>463</v>
      </c>
      <c r="E25" s="11" t="s">
        <v>365</v>
      </c>
      <c r="F25" s="1"/>
      <c r="G25" s="1"/>
    </row>
    <row r="26" spans="1:7" ht="50.15" customHeight="1" x14ac:dyDescent="0.25">
      <c r="A26" s="39" t="s">
        <v>290</v>
      </c>
      <c r="B26" s="9" t="s">
        <v>261</v>
      </c>
      <c r="C26" s="97" t="s">
        <v>497</v>
      </c>
      <c r="D26" s="53" t="s">
        <v>293</v>
      </c>
      <c r="E26" s="34" t="s">
        <v>147</v>
      </c>
      <c r="F26" s="1"/>
      <c r="G26" s="1"/>
    </row>
    <row r="27" spans="1:7" ht="50.15" customHeight="1" x14ac:dyDescent="0.25">
      <c r="A27" s="39" t="s">
        <v>291</v>
      </c>
      <c r="B27" s="9" t="s">
        <v>262</v>
      </c>
      <c r="C27" s="11" t="s">
        <v>387</v>
      </c>
      <c r="D27" s="53" t="s">
        <v>294</v>
      </c>
      <c r="E27" s="34" t="s">
        <v>148</v>
      </c>
      <c r="F27" s="1"/>
      <c r="G27" s="1"/>
    </row>
    <row r="28" spans="1:7" ht="50.15" customHeight="1" x14ac:dyDescent="0.25">
      <c r="A28" s="58" t="s">
        <v>292</v>
      </c>
      <c r="B28" s="9" t="s">
        <v>263</v>
      </c>
      <c r="C28" s="11" t="s">
        <v>388</v>
      </c>
      <c r="D28" s="53" t="s">
        <v>278</v>
      </c>
      <c r="E28" s="34" t="s">
        <v>148</v>
      </c>
      <c r="F28" s="1"/>
      <c r="G28" s="1"/>
    </row>
    <row r="29" spans="1:7" ht="50.15" customHeight="1" x14ac:dyDescent="0.25">
      <c r="A29" s="21" t="s">
        <v>291</v>
      </c>
      <c r="B29" s="9" t="s">
        <v>262</v>
      </c>
      <c r="C29" s="11" t="s">
        <v>387</v>
      </c>
      <c r="D29" s="53" t="s">
        <v>295</v>
      </c>
      <c r="E29" s="34" t="s">
        <v>148</v>
      </c>
      <c r="F29" s="1"/>
      <c r="G29" s="1"/>
    </row>
    <row r="30" spans="1:7" ht="129.9" customHeight="1" x14ac:dyDescent="0.25">
      <c r="A30" s="59" t="s">
        <v>296</v>
      </c>
      <c r="B30" s="52" t="s">
        <v>264</v>
      </c>
      <c r="C30" s="11" t="s">
        <v>389</v>
      </c>
      <c r="D30" s="53" t="s">
        <v>417</v>
      </c>
      <c r="E30" s="34" t="s">
        <v>149</v>
      </c>
      <c r="F30" s="1"/>
      <c r="G30" s="1"/>
    </row>
    <row r="31" spans="1:7" ht="50.15" customHeight="1" x14ac:dyDescent="0.25">
      <c r="A31" s="49" t="s">
        <v>150</v>
      </c>
      <c r="B31" s="9" t="s">
        <v>265</v>
      </c>
      <c r="C31" s="11" t="s">
        <v>390</v>
      </c>
      <c r="D31" s="53" t="s">
        <v>281</v>
      </c>
      <c r="E31" s="34" t="s">
        <v>151</v>
      </c>
      <c r="F31" s="1"/>
      <c r="G31" s="1"/>
    </row>
    <row r="32" spans="1:7" ht="39.9" customHeight="1" x14ac:dyDescent="0.25">
      <c r="A32" s="40" t="s">
        <v>152</v>
      </c>
      <c r="B32" s="8" t="s">
        <v>266</v>
      </c>
      <c r="C32" s="11" t="s">
        <v>391</v>
      </c>
      <c r="D32" s="46" t="s">
        <v>297</v>
      </c>
      <c r="E32" s="72" t="s">
        <v>153</v>
      </c>
      <c r="F32" s="1"/>
      <c r="G32" s="1"/>
    </row>
    <row r="33" spans="1:7" ht="65.150000000000006" customHeight="1" x14ac:dyDescent="0.25">
      <c r="A33" s="50" t="s">
        <v>154</v>
      </c>
      <c r="B33" s="7" t="s">
        <v>267</v>
      </c>
      <c r="C33" s="35" t="s">
        <v>392</v>
      </c>
      <c r="D33" s="60" t="s">
        <v>298</v>
      </c>
      <c r="E33" s="30" t="s">
        <v>155</v>
      </c>
      <c r="F33" s="1"/>
      <c r="G33" s="1"/>
    </row>
    <row r="34" spans="1:7" ht="65.150000000000006" customHeight="1" x14ac:dyDescent="0.25">
      <c r="A34" s="41" t="s">
        <v>156</v>
      </c>
      <c r="B34" s="7" t="s">
        <v>267</v>
      </c>
      <c r="C34" s="74" t="s">
        <v>406</v>
      </c>
      <c r="D34" s="60" t="s">
        <v>298</v>
      </c>
      <c r="E34" s="26" t="s">
        <v>155</v>
      </c>
      <c r="F34" s="3"/>
      <c r="G34" s="1"/>
    </row>
    <row r="35" spans="1:7" ht="50.15" customHeight="1" x14ac:dyDescent="0.25">
      <c r="A35" s="40" t="s">
        <v>157</v>
      </c>
      <c r="B35" s="9" t="s">
        <v>268</v>
      </c>
      <c r="C35" s="11" t="s">
        <v>393</v>
      </c>
      <c r="D35" s="53" t="s">
        <v>300</v>
      </c>
      <c r="E35" s="34" t="s">
        <v>158</v>
      </c>
      <c r="F35" s="3"/>
      <c r="G35" s="1"/>
    </row>
    <row r="36" spans="1:7" ht="50.15" customHeight="1" x14ac:dyDescent="0.25">
      <c r="A36" s="41" t="s">
        <v>299</v>
      </c>
      <c r="B36" s="55" t="s">
        <v>358</v>
      </c>
      <c r="C36" s="51" t="s">
        <v>394</v>
      </c>
      <c r="D36" s="53" t="s">
        <v>278</v>
      </c>
      <c r="E36" s="34" t="s">
        <v>159</v>
      </c>
      <c r="F36" s="3"/>
      <c r="G36" s="1"/>
    </row>
    <row r="37" spans="1:7" ht="50.15" customHeight="1" x14ac:dyDescent="0.25">
      <c r="A37" s="41" t="s">
        <v>301</v>
      </c>
      <c r="B37" s="55" t="s">
        <v>269</v>
      </c>
      <c r="C37" s="11" t="s">
        <v>395</v>
      </c>
      <c r="D37" s="53" t="s">
        <v>278</v>
      </c>
      <c r="E37" s="34" t="s">
        <v>159</v>
      </c>
      <c r="F37" s="3"/>
      <c r="G37" s="1"/>
    </row>
    <row r="38" spans="1:7" ht="69.900000000000006" customHeight="1" x14ac:dyDescent="0.25">
      <c r="A38" s="40" t="s">
        <v>302</v>
      </c>
      <c r="B38" s="55" t="s">
        <v>270</v>
      </c>
      <c r="C38" s="11" t="s">
        <v>396</v>
      </c>
      <c r="D38" s="78" t="s">
        <v>203</v>
      </c>
      <c r="E38" s="34" t="s">
        <v>160</v>
      </c>
      <c r="F38" s="3"/>
      <c r="G38" s="1"/>
    </row>
    <row r="39" spans="1:7" ht="50.15" customHeight="1" x14ac:dyDescent="0.25">
      <c r="A39" s="40" t="s">
        <v>303</v>
      </c>
      <c r="B39" s="17" t="s">
        <v>271</v>
      </c>
      <c r="C39" s="79" t="s">
        <v>397</v>
      </c>
      <c r="D39" s="53" t="s">
        <v>278</v>
      </c>
      <c r="E39" s="54" t="s">
        <v>146</v>
      </c>
      <c r="F39" s="3"/>
      <c r="G39" s="1"/>
    </row>
    <row r="40" spans="1:7" ht="65.150000000000006" customHeight="1" x14ac:dyDescent="0.25">
      <c r="A40" s="40" t="s">
        <v>304</v>
      </c>
      <c r="B40" s="55" t="s">
        <v>204</v>
      </c>
      <c r="C40" s="11" t="s">
        <v>398</v>
      </c>
      <c r="D40" s="53" t="s">
        <v>278</v>
      </c>
      <c r="E40" s="34" t="s">
        <v>163</v>
      </c>
      <c r="F40" s="3"/>
      <c r="G40" s="1"/>
    </row>
    <row r="41" spans="1:7" ht="65.150000000000006" customHeight="1" x14ac:dyDescent="0.25">
      <c r="A41" s="40" t="s">
        <v>304</v>
      </c>
      <c r="B41" s="55" t="s">
        <v>204</v>
      </c>
      <c r="C41" s="11" t="s">
        <v>398</v>
      </c>
      <c r="D41" s="53" t="s">
        <v>278</v>
      </c>
      <c r="E41" s="34" t="s">
        <v>161</v>
      </c>
      <c r="F41" s="3"/>
      <c r="G41" s="1"/>
    </row>
    <row r="42" spans="1:7" ht="65.150000000000006" customHeight="1" x14ac:dyDescent="0.25">
      <c r="A42" s="39" t="s">
        <v>305</v>
      </c>
      <c r="B42" s="55" t="s">
        <v>204</v>
      </c>
      <c r="C42" s="11" t="s">
        <v>399</v>
      </c>
      <c r="D42" s="53" t="s">
        <v>278</v>
      </c>
      <c r="E42" s="34" t="s">
        <v>161</v>
      </c>
      <c r="F42" s="3"/>
      <c r="G42" s="1"/>
    </row>
    <row r="43" spans="1:7" ht="65.150000000000006" customHeight="1" x14ac:dyDescent="0.25">
      <c r="A43" s="40" t="s">
        <v>306</v>
      </c>
      <c r="B43" s="55" t="s">
        <v>205</v>
      </c>
      <c r="C43" s="11" t="s">
        <v>400</v>
      </c>
      <c r="D43" s="60" t="s">
        <v>202</v>
      </c>
      <c r="E43" s="34" t="s">
        <v>162</v>
      </c>
      <c r="F43" s="3"/>
      <c r="G43" s="1"/>
    </row>
    <row r="44" spans="1:7" ht="50.15" customHeight="1" x14ac:dyDescent="0.25">
      <c r="A44" s="40" t="s">
        <v>307</v>
      </c>
      <c r="B44" s="6" t="s">
        <v>206</v>
      </c>
      <c r="C44" s="11" t="s">
        <v>0</v>
      </c>
      <c r="D44" s="53" t="s">
        <v>309</v>
      </c>
      <c r="E44" s="34" t="s">
        <v>1</v>
      </c>
      <c r="F44" s="3"/>
      <c r="G44" s="1"/>
    </row>
    <row r="45" spans="1:7" ht="50.15" customHeight="1" x14ac:dyDescent="0.25">
      <c r="A45" s="41" t="s">
        <v>308</v>
      </c>
      <c r="B45" s="57" t="s">
        <v>207</v>
      </c>
      <c r="C45" s="79" t="s">
        <v>2</v>
      </c>
      <c r="D45" s="53" t="s">
        <v>278</v>
      </c>
      <c r="E45" s="54" t="s">
        <v>3</v>
      </c>
      <c r="F45" s="3"/>
      <c r="G45" s="1"/>
    </row>
    <row r="46" spans="1:7" ht="50.15" customHeight="1" x14ac:dyDescent="0.25">
      <c r="A46" s="56" t="s">
        <v>310</v>
      </c>
      <c r="B46" s="9" t="s">
        <v>208</v>
      </c>
      <c r="C46" s="11" t="s">
        <v>4</v>
      </c>
      <c r="D46" s="53" t="s">
        <v>278</v>
      </c>
      <c r="E46" s="34" t="s">
        <v>3</v>
      </c>
      <c r="F46" s="3"/>
      <c r="G46" s="1"/>
    </row>
    <row r="47" spans="1:7" ht="50.15" customHeight="1" x14ac:dyDescent="0.25">
      <c r="A47" s="56" t="s">
        <v>311</v>
      </c>
      <c r="B47" s="9" t="s">
        <v>209</v>
      </c>
      <c r="C47" s="11" t="s">
        <v>5</v>
      </c>
      <c r="D47" s="53" t="s">
        <v>278</v>
      </c>
      <c r="E47" s="34" t="s">
        <v>3</v>
      </c>
      <c r="F47" s="3"/>
      <c r="G47" s="1"/>
    </row>
    <row r="48" spans="1:7" ht="50.15" customHeight="1" x14ac:dyDescent="0.25">
      <c r="A48" s="40" t="s">
        <v>312</v>
      </c>
      <c r="B48" s="8" t="s">
        <v>210</v>
      </c>
      <c r="C48" s="11" t="s">
        <v>6</v>
      </c>
      <c r="D48" s="53" t="s">
        <v>201</v>
      </c>
      <c r="E48" s="34" t="s">
        <v>3</v>
      </c>
      <c r="F48" s="3"/>
      <c r="G48" s="1"/>
    </row>
    <row r="49" spans="1:7" ht="39.9" customHeight="1" x14ac:dyDescent="0.25">
      <c r="A49" s="56" t="s">
        <v>313</v>
      </c>
      <c r="B49" s="9" t="s">
        <v>211</v>
      </c>
      <c r="C49" s="11" t="s">
        <v>7</v>
      </c>
      <c r="D49" s="38" t="s">
        <v>203</v>
      </c>
      <c r="E49" s="34" t="s">
        <v>8</v>
      </c>
      <c r="F49" s="3"/>
      <c r="G49" s="1"/>
    </row>
    <row r="50" spans="1:7" ht="39.9" customHeight="1" x14ac:dyDescent="0.25">
      <c r="A50" s="45" t="s">
        <v>9</v>
      </c>
      <c r="B50" s="9" t="s">
        <v>211</v>
      </c>
      <c r="C50" s="26" t="s">
        <v>10</v>
      </c>
      <c r="D50" s="38" t="s">
        <v>203</v>
      </c>
      <c r="E50" s="26" t="s">
        <v>8</v>
      </c>
      <c r="F50" s="3"/>
      <c r="G50" s="1"/>
    </row>
    <row r="51" spans="1:7" ht="50.15" customHeight="1" x14ac:dyDescent="0.25">
      <c r="A51" s="45" t="s">
        <v>11</v>
      </c>
      <c r="B51" s="17" t="s">
        <v>212</v>
      </c>
      <c r="C51" s="54" t="s">
        <v>12</v>
      </c>
      <c r="D51" s="53" t="s">
        <v>200</v>
      </c>
      <c r="E51" s="26" t="s">
        <v>13</v>
      </c>
      <c r="F51" s="3"/>
      <c r="G51" s="1"/>
    </row>
    <row r="52" spans="1:7" ht="65.150000000000006" customHeight="1" x14ac:dyDescent="0.25">
      <c r="A52" s="45" t="s">
        <v>314</v>
      </c>
      <c r="B52" s="17" t="s">
        <v>213</v>
      </c>
      <c r="C52" s="54" t="s">
        <v>14</v>
      </c>
      <c r="D52" s="25" t="s">
        <v>464</v>
      </c>
      <c r="E52" s="26" t="s">
        <v>15</v>
      </c>
      <c r="F52" s="3"/>
      <c r="G52" s="1"/>
    </row>
    <row r="53" spans="1:7" ht="50.15" customHeight="1" x14ac:dyDescent="0.25">
      <c r="A53" s="45" t="s">
        <v>16</v>
      </c>
      <c r="B53" s="17" t="s">
        <v>216</v>
      </c>
      <c r="C53" s="26" t="s">
        <v>17</v>
      </c>
      <c r="D53" s="25" t="s">
        <v>203</v>
      </c>
      <c r="E53" s="26" t="s">
        <v>18</v>
      </c>
      <c r="F53" s="3"/>
      <c r="G53" s="1"/>
    </row>
    <row r="54" spans="1:7" ht="69.900000000000006" customHeight="1" x14ac:dyDescent="0.25">
      <c r="A54" s="40" t="s">
        <v>315</v>
      </c>
      <c r="B54" s="14" t="s">
        <v>214</v>
      </c>
      <c r="C54" s="26" t="s">
        <v>189</v>
      </c>
      <c r="D54" s="53" t="s">
        <v>316</v>
      </c>
      <c r="E54" s="26" t="s">
        <v>13</v>
      </c>
      <c r="F54" s="3"/>
      <c r="G54" s="1"/>
    </row>
    <row r="55" spans="1:7" ht="50.15" customHeight="1" x14ac:dyDescent="0.25">
      <c r="A55" s="45" t="s">
        <v>19</v>
      </c>
      <c r="B55" s="17" t="s">
        <v>215</v>
      </c>
      <c r="C55" s="26" t="s">
        <v>20</v>
      </c>
      <c r="D55" s="25" t="s">
        <v>317</v>
      </c>
      <c r="E55" s="26" t="s">
        <v>21</v>
      </c>
      <c r="F55" s="3"/>
      <c r="G55" s="1"/>
    </row>
    <row r="56" spans="1:7" ht="50.15" customHeight="1" x14ac:dyDescent="0.25">
      <c r="A56" s="45" t="s">
        <v>318</v>
      </c>
      <c r="B56" s="18" t="s">
        <v>217</v>
      </c>
      <c r="C56" s="27" t="s">
        <v>24</v>
      </c>
      <c r="D56" s="61" t="s">
        <v>320</v>
      </c>
      <c r="E56" s="28" t="s">
        <v>25</v>
      </c>
      <c r="F56" s="3"/>
      <c r="G56" s="1"/>
    </row>
    <row r="57" spans="1:7" ht="65.150000000000006" customHeight="1" x14ac:dyDescent="0.25">
      <c r="A57" s="45" t="s">
        <v>319</v>
      </c>
      <c r="B57" s="18" t="s">
        <v>218</v>
      </c>
      <c r="C57" s="27" t="s">
        <v>26</v>
      </c>
      <c r="D57" s="61" t="s">
        <v>321</v>
      </c>
      <c r="E57" s="47" t="s">
        <v>23</v>
      </c>
      <c r="F57" s="3"/>
      <c r="G57" s="1"/>
    </row>
    <row r="58" spans="1:7" ht="39.9" customHeight="1" x14ac:dyDescent="0.25">
      <c r="A58" s="42" t="s">
        <v>323</v>
      </c>
      <c r="B58" s="7" t="s">
        <v>219</v>
      </c>
      <c r="C58" s="29" t="s">
        <v>27</v>
      </c>
      <c r="D58" s="24" t="s">
        <v>297</v>
      </c>
      <c r="E58" s="30" t="s">
        <v>28</v>
      </c>
      <c r="F58" s="3"/>
      <c r="G58" s="1"/>
    </row>
    <row r="59" spans="1:7" ht="65.150000000000006" customHeight="1" x14ac:dyDescent="0.25">
      <c r="A59" s="43" t="s">
        <v>322</v>
      </c>
      <c r="B59" s="18" t="s">
        <v>218</v>
      </c>
      <c r="C59" s="29" t="s">
        <v>29</v>
      </c>
      <c r="D59" s="46" t="s">
        <v>203</v>
      </c>
      <c r="E59" s="30" t="s">
        <v>30</v>
      </c>
      <c r="F59" s="3"/>
      <c r="G59" s="1"/>
    </row>
    <row r="60" spans="1:7" ht="39.9" customHeight="1" x14ac:dyDescent="0.25">
      <c r="A60" s="42" t="s">
        <v>324</v>
      </c>
      <c r="B60" s="19" t="s">
        <v>220</v>
      </c>
      <c r="C60" s="23" t="s">
        <v>31</v>
      </c>
      <c r="D60" s="23" t="s">
        <v>325</v>
      </c>
      <c r="E60" s="23" t="s">
        <v>32</v>
      </c>
      <c r="F60" s="3"/>
      <c r="G60" s="1"/>
    </row>
    <row r="61" spans="1:7" ht="39.9" customHeight="1" x14ac:dyDescent="0.25">
      <c r="A61" s="42" t="s">
        <v>326</v>
      </c>
      <c r="B61" s="19" t="s">
        <v>221</v>
      </c>
      <c r="C61" s="75" t="s">
        <v>33</v>
      </c>
      <c r="D61" s="23" t="s">
        <v>325</v>
      </c>
      <c r="E61" s="23" t="s">
        <v>34</v>
      </c>
      <c r="F61" s="3"/>
      <c r="G61" s="1"/>
    </row>
    <row r="62" spans="1:7" ht="50.15" customHeight="1" x14ac:dyDescent="0.25">
      <c r="A62" s="42" t="s">
        <v>327</v>
      </c>
      <c r="B62" s="19" t="s">
        <v>222</v>
      </c>
      <c r="C62" s="23" t="s">
        <v>35</v>
      </c>
      <c r="D62" s="23" t="s">
        <v>203</v>
      </c>
      <c r="E62" s="23" t="s">
        <v>36</v>
      </c>
      <c r="F62" s="3"/>
      <c r="G62" s="1"/>
    </row>
    <row r="63" spans="1:7" ht="39.9" customHeight="1" x14ac:dyDescent="0.25">
      <c r="A63" s="42" t="s">
        <v>328</v>
      </c>
      <c r="B63" s="14" t="s">
        <v>223</v>
      </c>
      <c r="C63" s="29" t="s">
        <v>37</v>
      </c>
      <c r="D63" s="22" t="s">
        <v>297</v>
      </c>
      <c r="E63" s="31" t="s">
        <v>38</v>
      </c>
      <c r="F63" s="3"/>
      <c r="G63" s="1"/>
    </row>
    <row r="64" spans="1:7" ht="39.9" customHeight="1" x14ac:dyDescent="0.25">
      <c r="A64" s="44" t="s">
        <v>329</v>
      </c>
      <c r="B64" s="14" t="s">
        <v>222</v>
      </c>
      <c r="C64" s="29" t="s">
        <v>39</v>
      </c>
      <c r="D64" s="24" t="s">
        <v>203</v>
      </c>
      <c r="E64" s="31" t="s">
        <v>36</v>
      </c>
      <c r="F64" s="3"/>
      <c r="G64" s="1"/>
    </row>
    <row r="65" spans="1:7" ht="39.9" customHeight="1" x14ac:dyDescent="0.25">
      <c r="A65" s="15" t="s">
        <v>330</v>
      </c>
      <c r="B65" s="19" t="s">
        <v>222</v>
      </c>
      <c r="C65" s="23" t="s">
        <v>40</v>
      </c>
      <c r="D65" s="23" t="s">
        <v>203</v>
      </c>
      <c r="E65" s="23" t="s">
        <v>32</v>
      </c>
      <c r="F65" s="3"/>
      <c r="G65" s="1"/>
    </row>
    <row r="66" spans="1:7" ht="50.15" customHeight="1" x14ac:dyDescent="0.25">
      <c r="A66" s="42" t="s">
        <v>331</v>
      </c>
      <c r="B66" s="7" t="s">
        <v>224</v>
      </c>
      <c r="C66" s="29" t="s">
        <v>41</v>
      </c>
      <c r="D66" s="22" t="s">
        <v>297</v>
      </c>
      <c r="E66" s="31" t="s">
        <v>38</v>
      </c>
      <c r="F66" s="3"/>
      <c r="G66" s="1"/>
    </row>
    <row r="67" spans="1:7" ht="39.9" customHeight="1" x14ac:dyDescent="0.25">
      <c r="A67" s="42" t="s">
        <v>332</v>
      </c>
      <c r="B67" s="19" t="s">
        <v>222</v>
      </c>
      <c r="C67" s="75" t="s">
        <v>42</v>
      </c>
      <c r="D67" s="23" t="s">
        <v>203</v>
      </c>
      <c r="E67" s="23" t="s">
        <v>43</v>
      </c>
      <c r="F67" s="3"/>
      <c r="G67" s="1"/>
    </row>
    <row r="68" spans="1:7" ht="65.150000000000006" customHeight="1" x14ac:dyDescent="0.25">
      <c r="A68" s="42" t="s">
        <v>333</v>
      </c>
      <c r="B68" s="18" t="s">
        <v>359</v>
      </c>
      <c r="C68" s="29" t="s">
        <v>22</v>
      </c>
      <c r="D68" s="75" t="s">
        <v>273</v>
      </c>
      <c r="E68" s="31" t="s">
        <v>23</v>
      </c>
      <c r="F68" s="3"/>
      <c r="G68" s="1"/>
    </row>
    <row r="69" spans="1:7" ht="39.9" customHeight="1" x14ac:dyDescent="0.25">
      <c r="A69" s="43" t="s">
        <v>334</v>
      </c>
      <c r="B69" s="19" t="s">
        <v>222</v>
      </c>
      <c r="C69" s="23" t="s">
        <v>44</v>
      </c>
      <c r="D69" s="23" t="s">
        <v>203</v>
      </c>
      <c r="E69" s="23" t="s">
        <v>32</v>
      </c>
      <c r="F69" s="3"/>
      <c r="G69" s="1"/>
    </row>
    <row r="70" spans="1:7" ht="39.9" customHeight="1" x14ac:dyDescent="0.25">
      <c r="A70" s="44" t="s">
        <v>335</v>
      </c>
      <c r="B70" s="19" t="s">
        <v>222</v>
      </c>
      <c r="C70" s="23" t="s">
        <v>45</v>
      </c>
      <c r="D70" s="23" t="s">
        <v>203</v>
      </c>
      <c r="E70" s="23" t="s">
        <v>32</v>
      </c>
      <c r="F70" s="3"/>
      <c r="G70" s="1"/>
    </row>
    <row r="71" spans="1:7" ht="50.15" customHeight="1" x14ac:dyDescent="0.25">
      <c r="A71" s="44" t="s">
        <v>336</v>
      </c>
      <c r="B71" s="14" t="s">
        <v>225</v>
      </c>
      <c r="C71" s="29" t="s">
        <v>46</v>
      </c>
      <c r="D71" s="22" t="s">
        <v>297</v>
      </c>
      <c r="E71" s="31" t="s">
        <v>47</v>
      </c>
      <c r="F71" s="3"/>
      <c r="G71" s="1"/>
    </row>
    <row r="72" spans="1:7" ht="50.15" customHeight="1" x14ac:dyDescent="0.25">
      <c r="A72" s="44" t="s">
        <v>48</v>
      </c>
      <c r="B72" s="7" t="s">
        <v>341</v>
      </c>
      <c r="C72" s="29" t="s">
        <v>49</v>
      </c>
      <c r="D72" s="77" t="s">
        <v>337</v>
      </c>
      <c r="E72" s="31" t="s">
        <v>50</v>
      </c>
      <c r="F72" s="3"/>
      <c r="G72" s="1"/>
    </row>
    <row r="73" spans="1:7" ht="50.15" customHeight="1" x14ac:dyDescent="0.25">
      <c r="A73" s="42" t="s">
        <v>338</v>
      </c>
      <c r="B73" s="14" t="s">
        <v>226</v>
      </c>
      <c r="C73" s="29" t="s">
        <v>51</v>
      </c>
      <c r="D73" s="22" t="s">
        <v>203</v>
      </c>
      <c r="E73" s="31" t="s">
        <v>52</v>
      </c>
      <c r="F73" s="3"/>
      <c r="G73" s="1"/>
    </row>
    <row r="74" spans="1:7" ht="50.15" customHeight="1" x14ac:dyDescent="0.25">
      <c r="A74" s="42" t="s">
        <v>339</v>
      </c>
      <c r="B74" s="14" t="s">
        <v>227</v>
      </c>
      <c r="C74" s="29" t="s">
        <v>53</v>
      </c>
      <c r="D74" s="22" t="s">
        <v>203</v>
      </c>
      <c r="E74" s="31" t="s">
        <v>52</v>
      </c>
      <c r="F74" s="3"/>
      <c r="G74" s="1"/>
    </row>
    <row r="75" spans="1:7" ht="39.9" customHeight="1" x14ac:dyDescent="0.25">
      <c r="A75" s="42" t="s">
        <v>340</v>
      </c>
      <c r="B75" s="21" t="s">
        <v>228</v>
      </c>
      <c r="C75" s="20" t="s">
        <v>54</v>
      </c>
      <c r="D75" s="20" t="s">
        <v>203</v>
      </c>
      <c r="E75" s="20" t="s">
        <v>55</v>
      </c>
      <c r="F75" s="3"/>
      <c r="G75" s="1"/>
    </row>
    <row r="76" spans="1:7" ht="39.9" customHeight="1" x14ac:dyDescent="0.25">
      <c r="A76" s="40" t="s">
        <v>342</v>
      </c>
      <c r="B76" s="21" t="s">
        <v>229</v>
      </c>
      <c r="C76" s="20" t="s">
        <v>56</v>
      </c>
      <c r="D76" s="20" t="s">
        <v>203</v>
      </c>
      <c r="E76" s="32" t="s">
        <v>58</v>
      </c>
      <c r="F76" s="3"/>
      <c r="G76" s="1"/>
    </row>
    <row r="77" spans="1:7" ht="39.9" customHeight="1" x14ac:dyDescent="0.25">
      <c r="A77" s="42" t="s">
        <v>343</v>
      </c>
      <c r="B77" s="21" t="s">
        <v>229</v>
      </c>
      <c r="C77" s="20" t="s">
        <v>57</v>
      </c>
      <c r="D77" s="20" t="s">
        <v>203</v>
      </c>
      <c r="E77" s="20" t="s">
        <v>58</v>
      </c>
      <c r="F77" s="3"/>
      <c r="G77" s="1"/>
    </row>
    <row r="78" spans="1:7" ht="50.15" customHeight="1" x14ac:dyDescent="0.25">
      <c r="A78" s="42" t="s">
        <v>344</v>
      </c>
      <c r="B78" s="7" t="s">
        <v>230</v>
      </c>
      <c r="C78" s="29" t="s">
        <v>59</v>
      </c>
      <c r="D78" s="20" t="s">
        <v>203</v>
      </c>
      <c r="E78" s="31" t="s">
        <v>58</v>
      </c>
      <c r="F78" s="3"/>
      <c r="G78" s="1"/>
    </row>
    <row r="79" spans="1:7" ht="69.900000000000006" customHeight="1" x14ac:dyDescent="0.25">
      <c r="A79" s="42" t="s">
        <v>345</v>
      </c>
      <c r="B79" s="8" t="s">
        <v>198</v>
      </c>
      <c r="C79" s="29" t="s">
        <v>145</v>
      </c>
      <c r="D79" s="24" t="s">
        <v>203</v>
      </c>
      <c r="E79" s="31" t="s">
        <v>60</v>
      </c>
      <c r="F79" s="3"/>
      <c r="G79" s="1"/>
    </row>
    <row r="80" spans="1:7" ht="50.15" customHeight="1" x14ac:dyDescent="0.25">
      <c r="A80" s="40" t="s">
        <v>346</v>
      </c>
      <c r="B80" s="7" t="s">
        <v>231</v>
      </c>
      <c r="C80" s="29" t="s">
        <v>61</v>
      </c>
      <c r="D80" s="24" t="s">
        <v>203</v>
      </c>
      <c r="E80" s="30" t="s">
        <v>65</v>
      </c>
      <c r="F80" s="3"/>
      <c r="G80" s="1"/>
    </row>
    <row r="81" spans="1:7" ht="50.15" customHeight="1" x14ac:dyDescent="0.25">
      <c r="A81" s="42" t="s">
        <v>62</v>
      </c>
      <c r="B81" s="7" t="s">
        <v>232</v>
      </c>
      <c r="C81" s="29" t="s">
        <v>63</v>
      </c>
      <c r="D81" s="24" t="s">
        <v>203</v>
      </c>
      <c r="E81" s="31" t="s">
        <v>66</v>
      </c>
      <c r="F81" s="3"/>
      <c r="G81" s="1"/>
    </row>
    <row r="82" spans="1:7" ht="70.25" customHeight="1" x14ac:dyDescent="0.25">
      <c r="A82" s="42" t="s">
        <v>347</v>
      </c>
      <c r="B82" s="7" t="s">
        <v>418</v>
      </c>
      <c r="C82" s="29" t="s">
        <v>64</v>
      </c>
      <c r="D82" s="24" t="s">
        <v>203</v>
      </c>
      <c r="E82" s="30" t="s">
        <v>65</v>
      </c>
      <c r="F82" s="3"/>
      <c r="G82" s="1"/>
    </row>
    <row r="83" spans="1:7" ht="50.15" customHeight="1" x14ac:dyDescent="0.25">
      <c r="A83" s="40" t="s">
        <v>348</v>
      </c>
      <c r="B83" s="7" t="s">
        <v>234</v>
      </c>
      <c r="C83" s="29" t="s">
        <v>69</v>
      </c>
      <c r="D83" s="53" t="s">
        <v>349</v>
      </c>
      <c r="E83" s="31" t="s">
        <v>70</v>
      </c>
      <c r="F83" s="3"/>
      <c r="G83" s="1"/>
    </row>
    <row r="84" spans="1:7" ht="50.15" customHeight="1" x14ac:dyDescent="0.25">
      <c r="A84" s="40" t="s">
        <v>72</v>
      </c>
      <c r="B84" s="14" t="s">
        <v>235</v>
      </c>
      <c r="C84" s="29" t="s">
        <v>73</v>
      </c>
      <c r="D84" s="53" t="s">
        <v>350</v>
      </c>
      <c r="E84" s="31" t="s">
        <v>74</v>
      </c>
      <c r="F84" s="3"/>
      <c r="G84" s="1"/>
    </row>
    <row r="85" spans="1:7" ht="50.15" customHeight="1" x14ac:dyDescent="0.25">
      <c r="A85" s="76" t="s">
        <v>75</v>
      </c>
      <c r="B85" s="7" t="s">
        <v>236</v>
      </c>
      <c r="C85" s="29" t="s">
        <v>76</v>
      </c>
      <c r="D85" s="24" t="s">
        <v>203</v>
      </c>
      <c r="E85" s="31" t="s">
        <v>71</v>
      </c>
      <c r="F85" s="3"/>
      <c r="G85" s="1"/>
    </row>
    <row r="86" spans="1:7" ht="50.15" customHeight="1" x14ac:dyDescent="0.25">
      <c r="A86" s="40" t="s">
        <v>77</v>
      </c>
      <c r="B86" s="7" t="s">
        <v>234</v>
      </c>
      <c r="C86" s="33" t="s">
        <v>78</v>
      </c>
      <c r="D86" s="24" t="s">
        <v>203</v>
      </c>
      <c r="E86" s="34" t="s">
        <v>66</v>
      </c>
      <c r="F86" s="3"/>
      <c r="G86" s="1"/>
    </row>
    <row r="87" spans="1:7" ht="50.15" customHeight="1" x14ac:dyDescent="0.25">
      <c r="A87" s="40" t="s">
        <v>79</v>
      </c>
      <c r="B87" s="9" t="s">
        <v>235</v>
      </c>
      <c r="C87" s="33" t="s">
        <v>80</v>
      </c>
      <c r="D87" s="53" t="s">
        <v>350</v>
      </c>
      <c r="E87" s="34" t="s">
        <v>74</v>
      </c>
      <c r="F87" s="3"/>
      <c r="G87" s="1"/>
    </row>
    <row r="88" spans="1:7" ht="39.9" customHeight="1" x14ac:dyDescent="0.25">
      <c r="A88" s="40" t="s">
        <v>81</v>
      </c>
      <c r="B88" s="6" t="s">
        <v>229</v>
      </c>
      <c r="C88" s="33" t="s">
        <v>82</v>
      </c>
      <c r="D88" s="37" t="s">
        <v>203</v>
      </c>
      <c r="E88" s="34" t="s">
        <v>83</v>
      </c>
      <c r="F88" s="3"/>
      <c r="G88" s="1"/>
    </row>
    <row r="89" spans="1:7" ht="39.9" customHeight="1" x14ac:dyDescent="0.25">
      <c r="A89" s="40" t="s">
        <v>84</v>
      </c>
      <c r="B89" s="6" t="s">
        <v>233</v>
      </c>
      <c r="C89" s="36" t="s">
        <v>67</v>
      </c>
      <c r="D89" s="37" t="s">
        <v>203</v>
      </c>
      <c r="E89" s="34" t="s">
        <v>68</v>
      </c>
      <c r="F89" s="3"/>
      <c r="G89" s="1"/>
    </row>
    <row r="90" spans="1:7" ht="39.9" customHeight="1" x14ac:dyDescent="0.25">
      <c r="A90" s="40" t="s">
        <v>85</v>
      </c>
      <c r="B90" s="6" t="s">
        <v>233</v>
      </c>
      <c r="C90" s="80" t="s">
        <v>86</v>
      </c>
      <c r="D90" s="38" t="s">
        <v>203</v>
      </c>
      <c r="E90" s="34" t="s">
        <v>87</v>
      </c>
      <c r="F90" s="3"/>
      <c r="G90" s="1"/>
    </row>
    <row r="91" spans="1:7" ht="50.15" customHeight="1" x14ac:dyDescent="0.25">
      <c r="A91" s="40" t="s">
        <v>88</v>
      </c>
      <c r="B91" s="6" t="s">
        <v>237</v>
      </c>
      <c r="C91" s="33" t="s">
        <v>89</v>
      </c>
      <c r="D91" s="37" t="s">
        <v>203</v>
      </c>
      <c r="E91" s="34" t="s">
        <v>90</v>
      </c>
      <c r="F91" s="3"/>
      <c r="G91" s="1"/>
    </row>
    <row r="92" spans="1:7" ht="50.15" customHeight="1" x14ac:dyDescent="0.25">
      <c r="A92" s="40" t="s">
        <v>91</v>
      </c>
      <c r="B92" s="9" t="s">
        <v>238</v>
      </c>
      <c r="C92" s="33" t="s">
        <v>92</v>
      </c>
      <c r="D92" s="37" t="s">
        <v>203</v>
      </c>
      <c r="E92" s="34" t="s">
        <v>93</v>
      </c>
      <c r="F92" s="3"/>
      <c r="G92" s="1"/>
    </row>
    <row r="93" spans="1:7" ht="39.9" customHeight="1" x14ac:dyDescent="0.25">
      <c r="A93" s="40" t="s">
        <v>96</v>
      </c>
      <c r="B93" s="6" t="s">
        <v>233</v>
      </c>
      <c r="C93" s="33" t="s">
        <v>94</v>
      </c>
      <c r="D93" s="37" t="s">
        <v>203</v>
      </c>
      <c r="E93" s="34" t="s">
        <v>95</v>
      </c>
      <c r="F93" s="3"/>
      <c r="G93" s="1"/>
    </row>
    <row r="94" spans="1:7" ht="39.9" customHeight="1" x14ac:dyDescent="0.25">
      <c r="A94" s="39" t="s">
        <v>97</v>
      </c>
      <c r="B94" s="9" t="s">
        <v>233</v>
      </c>
      <c r="C94" s="33" t="s">
        <v>98</v>
      </c>
      <c r="D94" s="37" t="s">
        <v>203</v>
      </c>
      <c r="E94" s="34" t="s">
        <v>95</v>
      </c>
      <c r="F94" s="3"/>
      <c r="G94" s="1"/>
    </row>
    <row r="95" spans="1:7" ht="50.15" customHeight="1" x14ac:dyDescent="0.25">
      <c r="A95" s="40" t="s">
        <v>101</v>
      </c>
      <c r="B95" s="6" t="s">
        <v>239</v>
      </c>
      <c r="C95" s="33" t="s">
        <v>99</v>
      </c>
      <c r="D95" s="37" t="s">
        <v>203</v>
      </c>
      <c r="E95" s="34" t="s">
        <v>100</v>
      </c>
      <c r="F95" s="3"/>
      <c r="G95" s="1"/>
    </row>
    <row r="96" spans="1:7" ht="50.15" customHeight="1" x14ac:dyDescent="0.25">
      <c r="A96" s="40" t="s">
        <v>102</v>
      </c>
      <c r="B96" s="6" t="s">
        <v>233</v>
      </c>
      <c r="C96" s="33" t="s">
        <v>103</v>
      </c>
      <c r="D96" s="37" t="s">
        <v>203</v>
      </c>
      <c r="E96" s="34" t="s">
        <v>104</v>
      </c>
      <c r="F96" s="3"/>
      <c r="G96" s="1"/>
    </row>
    <row r="97" spans="1:7" ht="39.9" customHeight="1" x14ac:dyDescent="0.25">
      <c r="A97" s="40" t="s">
        <v>105</v>
      </c>
      <c r="B97" s="6" t="s">
        <v>240</v>
      </c>
      <c r="C97" s="33" t="s">
        <v>106</v>
      </c>
      <c r="D97" s="38" t="s">
        <v>274</v>
      </c>
      <c r="E97" s="34" t="s">
        <v>107</v>
      </c>
      <c r="F97" s="3"/>
      <c r="G97" s="1"/>
    </row>
    <row r="98" spans="1:7" ht="65.150000000000006" customHeight="1" x14ac:dyDescent="0.25">
      <c r="A98" s="40" t="s">
        <v>108</v>
      </c>
      <c r="B98" s="8" t="s">
        <v>351</v>
      </c>
      <c r="C98" s="80" t="s">
        <v>401</v>
      </c>
      <c r="D98" s="53" t="s">
        <v>360</v>
      </c>
      <c r="E98" s="34" t="s">
        <v>110</v>
      </c>
      <c r="F98" s="3"/>
      <c r="G98" s="1"/>
    </row>
    <row r="99" spans="1:7" ht="50.15" customHeight="1" x14ac:dyDescent="0.25">
      <c r="A99" s="40" t="s">
        <v>111</v>
      </c>
      <c r="B99" s="55" t="s">
        <v>257</v>
      </c>
      <c r="C99" s="33" t="s">
        <v>112</v>
      </c>
      <c r="D99" s="38" t="s">
        <v>276</v>
      </c>
      <c r="E99" s="34" t="s">
        <v>113</v>
      </c>
      <c r="F99" s="3"/>
      <c r="G99" s="1"/>
    </row>
    <row r="100" spans="1:7" ht="39.9" customHeight="1" x14ac:dyDescent="0.25">
      <c r="A100" s="40" t="s">
        <v>119</v>
      </c>
      <c r="B100" s="6" t="s">
        <v>241</v>
      </c>
      <c r="C100" s="33" t="s">
        <v>117</v>
      </c>
      <c r="D100" s="38" t="s">
        <v>203</v>
      </c>
      <c r="E100" s="34" t="s">
        <v>118</v>
      </c>
      <c r="F100" s="3"/>
      <c r="G100" s="1"/>
    </row>
    <row r="101" spans="1:7" ht="39.9" customHeight="1" x14ac:dyDescent="0.25">
      <c r="A101" s="40" t="s">
        <v>120</v>
      </c>
      <c r="B101" s="6" t="s">
        <v>241</v>
      </c>
      <c r="C101" s="33" t="s">
        <v>121</v>
      </c>
      <c r="D101" s="38" t="s">
        <v>203</v>
      </c>
      <c r="E101" s="34" t="s">
        <v>118</v>
      </c>
      <c r="F101" s="3"/>
      <c r="G101" s="1"/>
    </row>
    <row r="102" spans="1:7" ht="39.9" customHeight="1" x14ac:dyDescent="0.25">
      <c r="A102" s="40" t="s">
        <v>122</v>
      </c>
      <c r="B102" s="6" t="s">
        <v>241</v>
      </c>
      <c r="C102" s="48" t="s">
        <v>123</v>
      </c>
      <c r="D102" s="38" t="s">
        <v>203</v>
      </c>
      <c r="E102" s="34" t="s">
        <v>118</v>
      </c>
      <c r="F102" s="3"/>
      <c r="G102" s="1"/>
    </row>
    <row r="103" spans="1:7" ht="50.15" customHeight="1" x14ac:dyDescent="0.25">
      <c r="A103" s="40" t="s">
        <v>114</v>
      </c>
      <c r="B103" s="6" t="s">
        <v>242</v>
      </c>
      <c r="C103" s="81" t="s">
        <v>115</v>
      </c>
      <c r="D103" s="53" t="s">
        <v>278</v>
      </c>
      <c r="E103" s="34" t="s">
        <v>116</v>
      </c>
      <c r="F103" s="3"/>
      <c r="G103" s="1"/>
    </row>
    <row r="104" spans="1:7" ht="39.9" customHeight="1" x14ac:dyDescent="0.25">
      <c r="A104" s="40" t="s">
        <v>124</v>
      </c>
      <c r="B104" s="9" t="s">
        <v>229</v>
      </c>
      <c r="C104" s="33" t="s">
        <v>125</v>
      </c>
      <c r="D104" s="38" t="s">
        <v>203</v>
      </c>
      <c r="E104" s="34" t="s">
        <v>126</v>
      </c>
      <c r="F104" s="3"/>
      <c r="G104" s="1"/>
    </row>
    <row r="105" spans="1:7" ht="50.15" customHeight="1" x14ac:dyDescent="0.25">
      <c r="A105" s="40" t="s">
        <v>128</v>
      </c>
      <c r="B105" s="9" t="s">
        <v>229</v>
      </c>
      <c r="C105" s="33" t="s">
        <v>127</v>
      </c>
      <c r="D105" s="38" t="s">
        <v>203</v>
      </c>
      <c r="E105" s="34" t="s">
        <v>126</v>
      </c>
      <c r="F105" s="3"/>
      <c r="G105" s="1"/>
    </row>
    <row r="106" spans="1:7" ht="39.9" customHeight="1" x14ac:dyDescent="0.25">
      <c r="A106" s="40" t="s">
        <v>129</v>
      </c>
      <c r="B106" s="9" t="s">
        <v>229</v>
      </c>
      <c r="C106" s="33" t="s">
        <v>130</v>
      </c>
      <c r="D106" s="38" t="s">
        <v>203</v>
      </c>
      <c r="E106" s="34" t="s">
        <v>126</v>
      </c>
      <c r="F106" s="3"/>
      <c r="G106" s="1"/>
    </row>
    <row r="107" spans="1:7" ht="50.15" customHeight="1" x14ac:dyDescent="0.25">
      <c r="A107" s="40" t="s">
        <v>131</v>
      </c>
      <c r="B107" s="8" t="s">
        <v>243</v>
      </c>
      <c r="C107" s="80" t="s">
        <v>109</v>
      </c>
      <c r="D107" s="53" t="s">
        <v>281</v>
      </c>
      <c r="E107" s="34" t="s">
        <v>110</v>
      </c>
      <c r="F107" s="3"/>
      <c r="G107" s="1"/>
    </row>
    <row r="108" spans="1:7" ht="39.9" customHeight="1" x14ac:dyDescent="0.25">
      <c r="A108" s="40" t="s">
        <v>132</v>
      </c>
      <c r="B108" s="6" t="s">
        <v>229</v>
      </c>
      <c r="C108" s="33" t="s">
        <v>133</v>
      </c>
      <c r="D108" s="38" t="s">
        <v>276</v>
      </c>
      <c r="E108" s="34" t="s">
        <v>134</v>
      </c>
      <c r="F108" s="3"/>
      <c r="G108" s="1"/>
    </row>
    <row r="109" spans="1:7" ht="39.9" customHeight="1" x14ac:dyDescent="0.25">
      <c r="A109" s="40" t="s">
        <v>135</v>
      </c>
      <c r="B109" s="6" t="s">
        <v>244</v>
      </c>
      <c r="C109" s="33" t="s">
        <v>136</v>
      </c>
      <c r="D109" s="38" t="s">
        <v>203</v>
      </c>
      <c r="E109" s="34" t="s">
        <v>137</v>
      </c>
      <c r="F109" s="3"/>
      <c r="G109" s="1"/>
    </row>
    <row r="110" spans="1:7" ht="60" customHeight="1" x14ac:dyDescent="0.25">
      <c r="A110" s="40" t="s">
        <v>138</v>
      </c>
      <c r="B110" s="8" t="s">
        <v>245</v>
      </c>
      <c r="C110" s="33" t="s">
        <v>139</v>
      </c>
      <c r="D110" s="38" t="s">
        <v>203</v>
      </c>
      <c r="E110" s="34" t="s">
        <v>110</v>
      </c>
      <c r="F110" s="3"/>
      <c r="G110" s="1"/>
    </row>
    <row r="111" spans="1:7" ht="50.15" customHeight="1" x14ac:dyDescent="0.25">
      <c r="A111" s="43" t="s">
        <v>140</v>
      </c>
      <c r="B111" s="9" t="s">
        <v>246</v>
      </c>
      <c r="C111" s="11" t="s">
        <v>141</v>
      </c>
      <c r="D111" s="34" t="s">
        <v>274</v>
      </c>
      <c r="E111" s="34" t="s">
        <v>142</v>
      </c>
      <c r="F111" s="3"/>
      <c r="G111" s="1"/>
    </row>
    <row r="112" spans="1:7" ht="39.9" customHeight="1" x14ac:dyDescent="0.25">
      <c r="A112" s="42" t="s">
        <v>144</v>
      </c>
      <c r="B112" s="6" t="s">
        <v>247</v>
      </c>
      <c r="C112" s="29" t="s">
        <v>143</v>
      </c>
      <c r="D112" s="37" t="s">
        <v>203</v>
      </c>
      <c r="E112" s="34" t="s">
        <v>137</v>
      </c>
      <c r="F112" s="3"/>
      <c r="G112" s="1"/>
    </row>
    <row r="113" spans="1:7" ht="66" customHeight="1" x14ac:dyDescent="0.25">
      <c r="A113" s="42" t="s">
        <v>199</v>
      </c>
      <c r="B113" s="8" t="s">
        <v>352</v>
      </c>
      <c r="C113" s="36" t="s">
        <v>496</v>
      </c>
      <c r="D113" s="37" t="s">
        <v>353</v>
      </c>
      <c r="E113" s="34" t="s">
        <v>191</v>
      </c>
      <c r="F113" s="3"/>
      <c r="G113" s="1"/>
    </row>
    <row r="114" spans="1:7" ht="66" customHeight="1" x14ac:dyDescent="0.25">
      <c r="A114" s="39" t="s">
        <v>482</v>
      </c>
      <c r="B114" s="9" t="s">
        <v>484</v>
      </c>
      <c r="C114" s="33" t="s">
        <v>485</v>
      </c>
      <c r="D114" s="37" t="s">
        <v>353</v>
      </c>
      <c r="E114" s="34" t="s">
        <v>483</v>
      </c>
      <c r="F114" s="3"/>
      <c r="G114" s="1"/>
    </row>
    <row r="115" spans="1:7" ht="45" customHeight="1" x14ac:dyDescent="0.25">
      <c r="A115" s="42" t="s">
        <v>355</v>
      </c>
      <c r="B115" s="10" t="s">
        <v>248</v>
      </c>
      <c r="C115" s="71" t="s">
        <v>190</v>
      </c>
      <c r="D115" s="37" t="s">
        <v>203</v>
      </c>
      <c r="E115" s="34" t="s">
        <v>192</v>
      </c>
      <c r="F115" s="3"/>
      <c r="G115" s="1"/>
    </row>
    <row r="116" spans="1:7" ht="69.900000000000006" customHeight="1" x14ac:dyDescent="0.25">
      <c r="A116" s="82" t="s">
        <v>402</v>
      </c>
      <c r="B116" s="8" t="s">
        <v>403</v>
      </c>
      <c r="C116" s="33" t="s">
        <v>405</v>
      </c>
      <c r="D116" s="53" t="s">
        <v>413</v>
      </c>
      <c r="E116" s="34" t="s">
        <v>404</v>
      </c>
      <c r="F116" s="3"/>
      <c r="G116" s="1"/>
    </row>
    <row r="117" spans="1:7" ht="69.900000000000006" customHeight="1" x14ac:dyDescent="0.25">
      <c r="A117" s="82" t="s">
        <v>407</v>
      </c>
      <c r="B117" s="8" t="s">
        <v>408</v>
      </c>
      <c r="C117" s="33" t="s">
        <v>409</v>
      </c>
      <c r="D117" s="53" t="s">
        <v>488</v>
      </c>
      <c r="E117" s="34" t="s">
        <v>412</v>
      </c>
      <c r="F117" s="3"/>
      <c r="G117" s="1"/>
    </row>
    <row r="118" spans="1:7" ht="50.15" customHeight="1" x14ac:dyDescent="0.25">
      <c r="A118" s="82" t="s">
        <v>410</v>
      </c>
      <c r="B118" s="8" t="s">
        <v>408</v>
      </c>
      <c r="C118" s="33" t="s">
        <v>411</v>
      </c>
      <c r="D118" s="53" t="s">
        <v>488</v>
      </c>
      <c r="E118" s="34" t="s">
        <v>412</v>
      </c>
      <c r="F118" s="3"/>
      <c r="G118" s="1"/>
    </row>
    <row r="119" spans="1:7" ht="70" customHeight="1" x14ac:dyDescent="0.25">
      <c r="A119" s="39" t="s">
        <v>419</v>
      </c>
      <c r="B119" s="55" t="s">
        <v>435</v>
      </c>
      <c r="C119" s="33" t="s">
        <v>433</v>
      </c>
      <c r="D119" s="37" t="s">
        <v>203</v>
      </c>
      <c r="E119" s="71" t="s">
        <v>434</v>
      </c>
      <c r="F119" s="3"/>
      <c r="G119" s="1"/>
    </row>
    <row r="120" spans="1:7" ht="70.25" customHeight="1" x14ac:dyDescent="0.25">
      <c r="A120" s="93" t="s">
        <v>420</v>
      </c>
      <c r="B120" s="8" t="s">
        <v>436</v>
      </c>
      <c r="C120" s="33" t="s">
        <v>437</v>
      </c>
      <c r="D120" s="37" t="s">
        <v>203</v>
      </c>
      <c r="E120" s="48" t="s">
        <v>438</v>
      </c>
      <c r="F120" s="3"/>
      <c r="G120" s="1"/>
    </row>
    <row r="121" spans="1:7" ht="70" customHeight="1" x14ac:dyDescent="0.25">
      <c r="A121" s="39" t="s">
        <v>421</v>
      </c>
      <c r="B121" s="87" t="s">
        <v>442</v>
      </c>
      <c r="C121" s="95" t="s">
        <v>439</v>
      </c>
      <c r="D121" s="94" t="s">
        <v>489</v>
      </c>
      <c r="E121" s="38" t="s">
        <v>440</v>
      </c>
      <c r="F121" s="3"/>
      <c r="G121" s="1"/>
    </row>
    <row r="122" spans="1:7" ht="70.25" customHeight="1" x14ac:dyDescent="0.25">
      <c r="A122" s="39" t="s">
        <v>422</v>
      </c>
      <c r="B122" s="87" t="s">
        <v>442</v>
      </c>
      <c r="C122" s="95" t="s">
        <v>398</v>
      </c>
      <c r="D122" s="94" t="s">
        <v>490</v>
      </c>
      <c r="E122" s="38" t="s">
        <v>440</v>
      </c>
      <c r="F122" s="3"/>
      <c r="G122" s="1"/>
    </row>
    <row r="123" spans="1:7" ht="70.25" customHeight="1" x14ac:dyDescent="0.25">
      <c r="A123" s="39" t="s">
        <v>423</v>
      </c>
      <c r="B123" s="87" t="s">
        <v>442</v>
      </c>
      <c r="C123" s="96" t="s">
        <v>441</v>
      </c>
      <c r="D123" s="94" t="s">
        <v>491</v>
      </c>
      <c r="E123" s="88" t="s">
        <v>440</v>
      </c>
      <c r="F123" s="3"/>
      <c r="G123" s="1"/>
    </row>
    <row r="124" spans="1:7" ht="70.25" customHeight="1" x14ac:dyDescent="0.25">
      <c r="A124" s="39" t="s">
        <v>424</v>
      </c>
      <c r="B124" s="9" t="s">
        <v>444</v>
      </c>
      <c r="C124" s="86" t="s">
        <v>443</v>
      </c>
      <c r="D124" s="34" t="s">
        <v>274</v>
      </c>
      <c r="E124" s="89">
        <v>44782</v>
      </c>
      <c r="F124" s="3"/>
      <c r="G124" s="1"/>
    </row>
    <row r="125" spans="1:7" ht="50.15" customHeight="1" x14ac:dyDescent="0.25">
      <c r="A125" s="39" t="s">
        <v>425</v>
      </c>
      <c r="B125" s="55" t="s">
        <v>445</v>
      </c>
      <c r="C125" s="33" t="s">
        <v>446</v>
      </c>
      <c r="D125" s="53" t="s">
        <v>474</v>
      </c>
      <c r="E125" s="38" t="s">
        <v>447</v>
      </c>
      <c r="F125" s="3"/>
      <c r="G125" s="1"/>
    </row>
    <row r="126" spans="1:7" ht="90" customHeight="1" x14ac:dyDescent="0.25">
      <c r="A126" s="39" t="s">
        <v>426</v>
      </c>
      <c r="B126" s="55" t="s">
        <v>448</v>
      </c>
      <c r="C126" s="33" t="s">
        <v>449</v>
      </c>
      <c r="D126" s="37" t="s">
        <v>203</v>
      </c>
      <c r="E126" s="38" t="s">
        <v>450</v>
      </c>
      <c r="F126" s="3"/>
      <c r="G126" s="1"/>
    </row>
    <row r="127" spans="1:7" ht="50.15" customHeight="1" x14ac:dyDescent="0.25">
      <c r="A127" s="91" t="s">
        <v>427</v>
      </c>
      <c r="B127" s="90" t="s">
        <v>415</v>
      </c>
      <c r="C127" s="33" t="s">
        <v>470</v>
      </c>
      <c r="D127" s="38" t="s">
        <v>473</v>
      </c>
      <c r="E127" s="71" t="s">
        <v>469</v>
      </c>
      <c r="F127" s="3"/>
      <c r="G127" s="1"/>
    </row>
    <row r="128" spans="1:7" ht="50.15" customHeight="1" x14ac:dyDescent="0.25">
      <c r="A128" s="91" t="s">
        <v>428</v>
      </c>
      <c r="B128" s="90" t="s">
        <v>415</v>
      </c>
      <c r="C128" s="33" t="s">
        <v>471</v>
      </c>
      <c r="D128" s="38" t="s">
        <v>473</v>
      </c>
      <c r="E128" s="71" t="s">
        <v>469</v>
      </c>
      <c r="F128" s="3"/>
      <c r="G128" s="1"/>
    </row>
    <row r="129" spans="1:7" ht="50.15" customHeight="1" x14ac:dyDescent="0.25">
      <c r="A129" s="91" t="s">
        <v>429</v>
      </c>
      <c r="B129" s="90" t="s">
        <v>465</v>
      </c>
      <c r="C129" s="33" t="s">
        <v>466</v>
      </c>
      <c r="D129" s="37" t="s">
        <v>203</v>
      </c>
      <c r="E129" s="71" t="s">
        <v>468</v>
      </c>
      <c r="F129" s="3"/>
      <c r="G129" s="1"/>
    </row>
    <row r="130" spans="1:7" ht="50.15" customHeight="1" x14ac:dyDescent="0.25">
      <c r="A130" s="92" t="s">
        <v>430</v>
      </c>
      <c r="B130" s="90" t="s">
        <v>465</v>
      </c>
      <c r="C130" s="33" t="s">
        <v>467</v>
      </c>
      <c r="D130" s="37" t="s">
        <v>203</v>
      </c>
      <c r="E130" s="86" t="s">
        <v>468</v>
      </c>
      <c r="F130" s="3"/>
      <c r="G130" s="1"/>
    </row>
    <row r="131" spans="1:7" ht="70" customHeight="1" x14ac:dyDescent="0.25">
      <c r="A131" s="39" t="s">
        <v>431</v>
      </c>
      <c r="B131" s="85" t="s">
        <v>472</v>
      </c>
      <c r="C131" s="33" t="s">
        <v>452</v>
      </c>
      <c r="D131" s="53" t="s">
        <v>453</v>
      </c>
      <c r="E131" s="38" t="s">
        <v>454</v>
      </c>
      <c r="F131" s="3"/>
      <c r="G131" s="1"/>
    </row>
    <row r="132" spans="1:7" ht="70" customHeight="1" x14ac:dyDescent="0.25">
      <c r="A132" s="39" t="s">
        <v>432</v>
      </c>
      <c r="B132" s="85" t="s">
        <v>472</v>
      </c>
      <c r="C132" s="33" t="s">
        <v>455</v>
      </c>
      <c r="D132" s="53" t="s">
        <v>453</v>
      </c>
      <c r="E132" s="38" t="s">
        <v>454</v>
      </c>
      <c r="F132" s="3"/>
      <c r="G132" s="1"/>
    </row>
    <row r="133" spans="1:7" ht="50.15" customHeight="1" x14ac:dyDescent="0.25">
      <c r="A133" s="39" t="s">
        <v>492</v>
      </c>
      <c r="B133" s="84"/>
      <c r="C133" s="11" t="s">
        <v>361</v>
      </c>
      <c r="D133" s="38" t="s">
        <v>354</v>
      </c>
      <c r="E133" s="53" t="s">
        <v>456</v>
      </c>
      <c r="F133" s="3"/>
      <c r="G133" s="1"/>
    </row>
    <row r="134" spans="1:7" ht="50.15" customHeight="1" x14ac:dyDescent="0.25">
      <c r="A134" s="91" t="s">
        <v>457</v>
      </c>
      <c r="B134" s="90" t="s">
        <v>415</v>
      </c>
      <c r="C134" s="33" t="s">
        <v>363</v>
      </c>
      <c r="D134" s="53" t="s">
        <v>493</v>
      </c>
      <c r="E134" s="71" t="s">
        <v>469</v>
      </c>
      <c r="F134" s="3"/>
      <c r="G134" s="1"/>
    </row>
    <row r="135" spans="1:7" ht="50.15" customHeight="1" x14ac:dyDescent="0.25">
      <c r="A135" s="91" t="s">
        <v>458</v>
      </c>
      <c r="B135" s="6" t="s">
        <v>495</v>
      </c>
      <c r="C135" s="33" t="s">
        <v>470</v>
      </c>
      <c r="D135" s="38" t="s">
        <v>473</v>
      </c>
      <c r="E135" s="71" t="s">
        <v>469</v>
      </c>
      <c r="F135" s="3"/>
      <c r="G135" s="1"/>
    </row>
    <row r="136" spans="1:7" ht="50.15" customHeight="1" x14ac:dyDescent="0.25">
      <c r="A136" s="91" t="s">
        <v>459</v>
      </c>
      <c r="B136" s="90" t="s">
        <v>475</v>
      </c>
      <c r="C136" s="33" t="s">
        <v>476</v>
      </c>
      <c r="D136" s="38" t="s">
        <v>494</v>
      </c>
      <c r="E136" s="71" t="s">
        <v>469</v>
      </c>
      <c r="F136" s="3"/>
      <c r="G136" s="1"/>
    </row>
    <row r="137" spans="1:7" ht="65" customHeight="1" x14ac:dyDescent="0.25">
      <c r="A137" s="91" t="s">
        <v>478</v>
      </c>
      <c r="B137" s="85" t="s">
        <v>481</v>
      </c>
      <c r="C137" s="33" t="s">
        <v>479</v>
      </c>
      <c r="D137" s="38" t="s">
        <v>480</v>
      </c>
      <c r="E137" s="71" t="s">
        <v>486</v>
      </c>
      <c r="F137" s="3"/>
      <c r="G137" s="1"/>
    </row>
    <row r="138" spans="1:7" ht="70.25" customHeight="1" x14ac:dyDescent="0.25">
      <c r="A138" s="91" t="s">
        <v>460</v>
      </c>
      <c r="B138" s="90" t="s">
        <v>475</v>
      </c>
      <c r="C138" s="33" t="s">
        <v>477</v>
      </c>
      <c r="D138" s="38" t="s">
        <v>494</v>
      </c>
      <c r="E138" s="71" t="s">
        <v>469</v>
      </c>
      <c r="F138" s="3"/>
      <c r="G138" s="1"/>
    </row>
    <row r="139" spans="1:7" ht="50.15" customHeight="1" x14ac:dyDescent="0.25">
      <c r="A139" s="91" t="s">
        <v>461</v>
      </c>
      <c r="B139" s="90" t="s">
        <v>475</v>
      </c>
      <c r="C139" s="33" t="s">
        <v>385</v>
      </c>
      <c r="D139" s="38" t="s">
        <v>494</v>
      </c>
      <c r="E139" s="71" t="s">
        <v>469</v>
      </c>
      <c r="F139" s="3"/>
      <c r="G139" s="1"/>
    </row>
    <row r="140" spans="1:7" ht="50.15" customHeight="1" x14ac:dyDescent="0.25">
      <c r="B140" s="4"/>
      <c r="C140" s="12"/>
      <c r="D140" s="13"/>
      <c r="E140" s="4"/>
      <c r="F140" s="3"/>
      <c r="G140" s="1"/>
    </row>
    <row r="141" spans="1:7" ht="30" customHeight="1" x14ac:dyDescent="0.25">
      <c r="F141" s="1"/>
      <c r="G141" s="1"/>
    </row>
  </sheetData>
  <mergeCells count="1">
    <mergeCell ref="A2:B2"/>
  </mergeCells>
  <conditionalFormatting sqref="D108 D66 D74 D71 D98:D100 D90">
    <cfRule type="expression" dxfId="11" priority="19">
      <formula>(ABS((D66-A66))/A66)&gt;FlagPercent</formula>
    </cfRule>
  </conditionalFormatting>
  <conditionalFormatting sqref="D63">
    <cfRule type="expression" dxfId="10" priority="16">
      <formula>(ABS((D63-A63))/A63)&gt;FlagPercent</formula>
    </cfRule>
  </conditionalFormatting>
  <conditionalFormatting sqref="D97">
    <cfRule type="expression" dxfId="9" priority="14">
      <formula>(ABS((D97-A97))/A97)&gt;FlagPercent</formula>
    </cfRule>
  </conditionalFormatting>
  <conditionalFormatting sqref="D72">
    <cfRule type="expression" dxfId="8" priority="10">
      <formula>(ABS((D72-A72))/A72)&gt;FlagPercent</formula>
    </cfRule>
  </conditionalFormatting>
  <conditionalFormatting sqref="D73">
    <cfRule type="expression" dxfId="7" priority="9">
      <formula>(ABS((D73-A73))/A73)&gt;FlagPercent</formula>
    </cfRule>
  </conditionalFormatting>
  <conditionalFormatting sqref="D87">
    <cfRule type="expression" dxfId="6" priority="7">
      <formula>(ABS((D87-A87))/A87)&gt;FlagPercent</formula>
    </cfRule>
  </conditionalFormatting>
  <conditionalFormatting sqref="D84">
    <cfRule type="expression" dxfId="5" priority="6">
      <formula>(ABS((D84-A84))/A84)&gt;FlagPercent</formula>
    </cfRule>
  </conditionalFormatting>
  <conditionalFormatting sqref="D83">
    <cfRule type="expression" dxfId="4" priority="5">
      <formula>(ABS((D83-A83))/A83)&gt;FlagPercent</formula>
    </cfRule>
  </conditionalFormatting>
  <conditionalFormatting sqref="D54">
    <cfRule type="expression" dxfId="3" priority="4">
      <formula>(ABS((D54-A54))/A54)&gt;FlagPercent</formula>
    </cfRule>
  </conditionalFormatting>
  <conditionalFormatting sqref="D101:D102 D104">
    <cfRule type="expression" dxfId="2" priority="3">
      <formula>(ABS((D101-A101))/A101)&gt;FlagPercent</formula>
    </cfRule>
  </conditionalFormatting>
  <conditionalFormatting sqref="D105:D106">
    <cfRule type="expression" dxfId="1" priority="2">
      <formula>(ABS((D105-A105))/A105)&gt;FlagPercent</formula>
    </cfRule>
  </conditionalFormatting>
  <conditionalFormatting sqref="D109:D110">
    <cfRule type="expression" dxfId="0" priority="1">
      <formula>(ABS((D109-A109))/A109)&gt;FlagPercent</formula>
    </cfRule>
  </conditionalFormatting>
  <dataValidations count="1">
    <dataValidation type="list" allowBlank="1" showInputMessage="1" showErrorMessage="1" error="Select a category from the list or create a new category to display in this list from the Setup worksheet." sqref="A24:A28 A30:A31 A33 A77:A79 A94 A85 A81:A82 A73:A75 A65:A68 A60:A63 A58 A112:A139" xr:uid="{00000000-0002-0000-0000-000001000000}">
      <formula1>CategoryList</formula1>
    </dataValidation>
  </dataValidations>
  <printOptions horizontalCentered="1"/>
  <pageMargins left="0.25" right="0.25" top="0.5" bottom="0.5" header="0.3" footer="0.3"/>
  <pageSetup fitToHeight="0" orientation="landscape"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96" workbookViewId="0">
      <selection activeCell="K22" sqref="K22"/>
    </sheetView>
  </sheetViews>
  <sheetFormatPr defaultRowHeight="13.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Tracker</vt:lpstr>
      <vt:lpstr>Sheet1</vt:lpstr>
      <vt:lpstr>'Project Tracker'!Print_Titles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Marina Ignatjeva</cp:lastModifiedBy>
  <cp:lastPrinted>2023-02-09T08:00:49Z</cp:lastPrinted>
  <dcterms:created xsi:type="dcterms:W3CDTF">2016-08-03T05:15:41Z</dcterms:created>
  <dcterms:modified xsi:type="dcterms:W3CDTF">2023-02-13T13:05:39Z</dcterms:modified>
</cp:coreProperties>
</file>