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cenu _izmainas_maijaa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<sst xmlns="http://schemas.openxmlformats.org/spreadsheetml/2006/main" count="77" uniqueCount="50">
  <si>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Cenas izmaiņas (%)</t>
  </si>
  <si>
    <t>Zentiva, k.s.</t>
  </si>
  <si>
    <t>Maksimāli pieļaujamā aptiekas cena ar PVN (EUR)</t>
  </si>
  <si>
    <t>Iepriekšējā maksimāli pieļaujamā aptiekas cena ar PVN (EUR)</t>
  </si>
  <si>
    <t>Ibuprofen Lannacher 400 mg film-coated tablets</t>
  </si>
  <si>
    <t>01-0246-01</t>
  </si>
  <si>
    <t>G.L. Pharma GmbH</t>
  </si>
  <si>
    <t>01-0246-02</t>
  </si>
  <si>
    <t>01-0246-04</t>
  </si>
  <si>
    <t>Recoxa 15 mg tablets</t>
  </si>
  <si>
    <t>05-0244-02</t>
  </si>
  <si>
    <t>05-0244-03</t>
  </si>
  <si>
    <t>Recoxa 10 mg/ml solution for injection</t>
  </si>
  <si>
    <t>09-0195-01</t>
  </si>
  <si>
    <t>Celecoxib Zentiva 100 mg capsules, hard</t>
  </si>
  <si>
    <t>13-0265-03</t>
  </si>
  <si>
    <t>Celecoxib Zentiva 200 mg capsules, hard</t>
  </si>
  <si>
    <t>13-0266-03</t>
  </si>
  <si>
    <t>Diclomelan retard 100 mg sustained-release tablets</t>
  </si>
  <si>
    <t>99-0211-01</t>
  </si>
  <si>
    <t>Diclovit hard capsules</t>
  </si>
  <si>
    <t>99-0236-01</t>
  </si>
  <si>
    <t>99-0236-02</t>
  </si>
  <si>
    <t>Ferretab comp. 152.10 mg/0.50 mg modified-release capsules, hard</t>
  </si>
  <si>
    <t>99-0611-01</t>
  </si>
  <si>
    <t>99-0611-02</t>
  </si>
  <si>
    <t>Cialis</t>
  </si>
  <si>
    <t>EU/1/02/237/003</t>
  </si>
  <si>
    <t>Eli Lilly Nederland BV</t>
  </si>
  <si>
    <t>Pregabalin Zentiva</t>
  </si>
  <si>
    <t>EU/1/15/1021/011</t>
  </si>
  <si>
    <t>EU/1/15/1021/017</t>
  </si>
  <si>
    <t>Vistabel 4 Allergan units/0.1 ml powder for solution for injection</t>
  </si>
  <si>
    <t>05-0144-01</t>
  </si>
  <si>
    <t>Allergan Pharmaceuticals Ireland</t>
  </si>
  <si>
    <t>Bicalutamid Actavis 150 mg film-coated tablets</t>
  </si>
  <si>
    <t>07-0111-06</t>
  </si>
  <si>
    <t>Actavis Group PTC ehf.</t>
  </si>
  <si>
    <t>Sildenafil Teva Pharma 20 mg film-coated tablets</t>
  </si>
  <si>
    <t>16-0229-02</t>
  </si>
  <si>
    <t>Teva Pharma B.V.</t>
  </si>
  <si>
    <t>Tevagrastim</t>
  </si>
  <si>
    <t>EU/1/08/445/009</t>
  </si>
  <si>
    <t>Teva GmbH</t>
  </si>
  <si>
    <t>EU/1/08/445/012</t>
  </si>
  <si>
    <t>Nosaukums</t>
  </si>
  <si>
    <t>Reģistrācijas apliecības īpašnieks</t>
  </si>
  <si>
    <t>Jūnijā cena palielināta šādiem produktiem:</t>
  </si>
  <si>
    <t>Jūnijā cena samazināta produktiem:</t>
  </si>
  <si>
    <t>Produkta numurs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</si>
</sst>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20" zoomScalePageLayoutView="0" workbookViewId="0" topLeftCell="A1">
      <selection activeCell="B13" sqref="B13"/>
    </sheetView>
  </sheetViews>
  <sheetFormatPr defaultColWidth="9.140625" defaultRowHeight="12.75"/>
  <cols>
    <col min="1" max="1" width="57.57421875" style="0" customWidth="1"/>
    <col min="2" max="2" width="15.8515625" style="0" customWidth="1"/>
    <col min="3" max="3" width="31.28125" style="0" customWidth="1"/>
    <col min="4" max="4" width="19.28125" style="2" customWidth="1"/>
    <col min="5" max="5" width="16.140625" style="2" customWidth="1"/>
    <col min="6" max="6" width="13.421875" style="4" customWidth="1"/>
  </cols>
  <sheetData>
    <row r="1" ht="18">
      <c r="A1" s="3" t="s">
        <v>47</v>
      </c>
    </row>
    <row r="2" ht="18">
      <c r="A2" s="3"/>
    </row>
    <row r="3" spans="1:6" s="1" customFormat="1" ht="51">
      <c r="A3" s="5" t="s">
        <v>45</v>
      </c>
      <c r="B3" s="5" t="s">
        <v>49</v>
      </c>
      <c r="C3" s="5" t="s">
        <v>46</v>
      </c>
      <c r="D3" s="5" t="s">
        <v>3</v>
      </c>
      <c r="E3" s="5" t="s">
        <v>2</v>
      </c>
      <c r="F3" s="6" t="s">
        <v>0</v>
      </c>
    </row>
    <row r="4" spans="1:6" ht="12.75">
      <c r="A4" s="8" t="s">
        <v>4</v>
      </c>
      <c r="B4" s="8" t="s">
        <v>5</v>
      </c>
      <c r="C4" s="8" t="s">
        <v>6</v>
      </c>
      <c r="D4" s="9">
        <v>3.0576000000000003</v>
      </c>
      <c r="E4" s="9">
        <v>3.416</v>
      </c>
      <c r="F4" s="7">
        <f>(E4-D4)/D4</f>
        <v>0.11721611721611708</v>
      </c>
    </row>
    <row r="5" spans="1:6" ht="12.75">
      <c r="A5" s="8" t="s">
        <v>4</v>
      </c>
      <c r="B5" s="8" t="s">
        <v>7</v>
      </c>
      <c r="C5" s="8" t="s">
        <v>6</v>
      </c>
      <c r="D5" s="9">
        <v>1.2992000000000001</v>
      </c>
      <c r="E5" s="9">
        <v>1.7584000000000002</v>
      </c>
      <c r="F5" s="7">
        <f aca="true" t="shared" si="0" ref="F5:F19">(E5-D5)/D5</f>
        <v>0.35344827586206895</v>
      </c>
    </row>
    <row r="6" spans="1:6" ht="12.75">
      <c r="A6" s="8" t="s">
        <v>4</v>
      </c>
      <c r="B6" s="8" t="s">
        <v>8</v>
      </c>
      <c r="C6" s="8" t="s">
        <v>6</v>
      </c>
      <c r="D6" s="9">
        <v>7.179200000000001</v>
      </c>
      <c r="E6" s="9">
        <v>7.918400000000001</v>
      </c>
      <c r="F6" s="7">
        <f t="shared" si="0"/>
        <v>0.10296411856474262</v>
      </c>
    </row>
    <row r="7" spans="1:6" ht="12.75">
      <c r="A7" s="8" t="s">
        <v>9</v>
      </c>
      <c r="B7" s="8" t="s">
        <v>10</v>
      </c>
      <c r="C7" s="8" t="s">
        <v>1</v>
      </c>
      <c r="D7" s="9">
        <v>3.9088000000000007</v>
      </c>
      <c r="E7" s="9">
        <v>4.5136</v>
      </c>
      <c r="F7" s="7">
        <f t="shared" si="0"/>
        <v>0.15472779369627493</v>
      </c>
    </row>
    <row r="8" spans="1:6" ht="12.75">
      <c r="A8" s="8" t="s">
        <v>9</v>
      </c>
      <c r="B8" s="8" t="s">
        <v>11</v>
      </c>
      <c r="C8" s="8" t="s">
        <v>1</v>
      </c>
      <c r="D8" s="9">
        <v>10.942400000000001</v>
      </c>
      <c r="E8" s="9">
        <v>11.48</v>
      </c>
      <c r="F8" s="7">
        <f t="shared" si="0"/>
        <v>0.04912998976458541</v>
      </c>
    </row>
    <row r="9" spans="1:6" ht="12.75">
      <c r="A9" s="8" t="s">
        <v>12</v>
      </c>
      <c r="B9" s="8" t="s">
        <v>13</v>
      </c>
      <c r="C9" s="8" t="s">
        <v>1</v>
      </c>
      <c r="D9" s="9">
        <v>6.652800000000001</v>
      </c>
      <c r="E9" s="9">
        <v>7.2464</v>
      </c>
      <c r="F9" s="7">
        <f t="shared" si="0"/>
        <v>0.08922558922558914</v>
      </c>
    </row>
    <row r="10" spans="1:6" ht="12.75">
      <c r="A10" s="8" t="s">
        <v>14</v>
      </c>
      <c r="B10" s="8" t="s">
        <v>15</v>
      </c>
      <c r="C10" s="8" t="s">
        <v>1</v>
      </c>
      <c r="D10" s="9">
        <v>14.9632</v>
      </c>
      <c r="E10" s="9">
        <v>15.500800000000002</v>
      </c>
      <c r="F10" s="7">
        <f t="shared" si="0"/>
        <v>0.035928143712574925</v>
      </c>
    </row>
    <row r="11" spans="1:6" ht="12.75">
      <c r="A11" s="8" t="s">
        <v>16</v>
      </c>
      <c r="B11" s="8" t="s">
        <v>17</v>
      </c>
      <c r="C11" s="8" t="s">
        <v>1</v>
      </c>
      <c r="D11" s="9">
        <v>20.574400000000004</v>
      </c>
      <c r="E11" s="9">
        <v>21.0896</v>
      </c>
      <c r="F11" s="7">
        <f t="shared" si="0"/>
        <v>0.025040827436036844</v>
      </c>
    </row>
    <row r="12" spans="1:6" ht="12.75">
      <c r="A12" s="8" t="s">
        <v>18</v>
      </c>
      <c r="B12" s="8" t="s">
        <v>19</v>
      </c>
      <c r="C12" s="8" t="s">
        <v>6</v>
      </c>
      <c r="D12" s="9">
        <v>2.7888000000000006</v>
      </c>
      <c r="E12" s="9">
        <v>2.9344000000000006</v>
      </c>
      <c r="F12" s="7">
        <f t="shared" si="0"/>
        <v>0.05220883534136543</v>
      </c>
    </row>
    <row r="13" spans="1:6" ht="12.75">
      <c r="A13" s="8" t="s">
        <v>20</v>
      </c>
      <c r="B13" s="8" t="s">
        <v>21</v>
      </c>
      <c r="C13" s="8" t="s">
        <v>6</v>
      </c>
      <c r="D13" s="9">
        <v>5.118400000000001</v>
      </c>
      <c r="E13" s="9">
        <v>6.0704</v>
      </c>
      <c r="F13" s="7">
        <f t="shared" si="0"/>
        <v>0.1859956236323849</v>
      </c>
    </row>
    <row r="14" spans="1:6" ht="12.75">
      <c r="A14" s="8" t="s">
        <v>20</v>
      </c>
      <c r="B14" s="8" t="s">
        <v>22</v>
      </c>
      <c r="C14" s="8" t="s">
        <v>6</v>
      </c>
      <c r="D14" s="9">
        <v>7.0224</v>
      </c>
      <c r="E14" s="9">
        <v>8.0752</v>
      </c>
      <c r="F14" s="7">
        <f t="shared" si="0"/>
        <v>0.14992025518341312</v>
      </c>
    </row>
    <row r="15" spans="1:6" ht="12.75">
      <c r="A15" s="8" t="s">
        <v>23</v>
      </c>
      <c r="B15" s="8" t="s">
        <v>24</v>
      </c>
      <c r="C15" s="8" t="s">
        <v>6</v>
      </c>
      <c r="D15" s="9">
        <v>5.768000000000001</v>
      </c>
      <c r="E15" s="9">
        <v>6.3616</v>
      </c>
      <c r="F15" s="7">
        <f t="shared" si="0"/>
        <v>0.10291262135922319</v>
      </c>
    </row>
    <row r="16" spans="1:6" ht="12.75">
      <c r="A16" s="8" t="s">
        <v>23</v>
      </c>
      <c r="B16" s="8" t="s">
        <v>25</v>
      </c>
      <c r="C16" s="8" t="s">
        <v>6</v>
      </c>
      <c r="D16" s="9">
        <v>13.5744</v>
      </c>
      <c r="E16" s="9">
        <v>14.9632</v>
      </c>
      <c r="F16" s="7">
        <f t="shared" si="0"/>
        <v>0.10231023102310229</v>
      </c>
    </row>
    <row r="17" spans="1:6" ht="12.75">
      <c r="A17" s="8" t="s">
        <v>26</v>
      </c>
      <c r="B17" s="8" t="s">
        <v>27</v>
      </c>
      <c r="C17" s="8" t="s">
        <v>28</v>
      </c>
      <c r="D17" s="9">
        <v>68.80160000000001</v>
      </c>
      <c r="E17" s="9">
        <v>71.2656</v>
      </c>
      <c r="F17" s="7">
        <f t="shared" si="0"/>
        <v>0.03581312062510172</v>
      </c>
    </row>
    <row r="18" spans="1:6" ht="12.75">
      <c r="A18" s="8" t="s">
        <v>29</v>
      </c>
      <c r="B18" s="8" t="s">
        <v>30</v>
      </c>
      <c r="C18" s="8" t="s">
        <v>1</v>
      </c>
      <c r="D18" s="9">
        <v>8.713600000000001</v>
      </c>
      <c r="E18" s="9">
        <v>9.2736</v>
      </c>
      <c r="F18" s="7">
        <f t="shared" si="0"/>
        <v>0.06426735218508982</v>
      </c>
    </row>
    <row r="19" spans="1:6" ht="12.75">
      <c r="A19" s="8" t="s">
        <v>29</v>
      </c>
      <c r="B19" s="8" t="s">
        <v>31</v>
      </c>
      <c r="C19" s="8" t="s">
        <v>1</v>
      </c>
      <c r="D19" s="9">
        <v>14.9632</v>
      </c>
      <c r="E19" s="9">
        <v>15.500800000000002</v>
      </c>
      <c r="F19" s="7">
        <f t="shared" si="0"/>
        <v>0.035928143712574925</v>
      </c>
    </row>
    <row r="20" spans="1:6" ht="12.75">
      <c r="A20" s="10"/>
      <c r="B20" s="11"/>
      <c r="C20" s="11"/>
      <c r="D20" s="11"/>
      <c r="E20" s="11"/>
      <c r="F20" s="11"/>
    </row>
    <row r="22" ht="18">
      <c r="A22" s="3" t="s">
        <v>48</v>
      </c>
    </row>
    <row r="23" ht="18">
      <c r="A23" s="3"/>
    </row>
    <row r="24" spans="1:6" s="1" customFormat="1" ht="51">
      <c r="A24" s="5" t="s">
        <v>45</v>
      </c>
      <c r="B24" s="5" t="s">
        <v>49</v>
      </c>
      <c r="C24" s="5" t="s">
        <v>46</v>
      </c>
      <c r="D24" s="5" t="s">
        <v>3</v>
      </c>
      <c r="E24" s="5" t="s">
        <v>2</v>
      </c>
      <c r="F24" s="6" t="s">
        <v>0</v>
      </c>
    </row>
    <row r="25" spans="1:6" ht="12.75">
      <c r="A25" s="8" t="s">
        <v>32</v>
      </c>
      <c r="B25" s="8" t="s">
        <v>33</v>
      </c>
      <c r="C25" s="8" t="s">
        <v>34</v>
      </c>
      <c r="D25" s="9">
        <v>160.39520000000002</v>
      </c>
      <c r="E25" s="9">
        <v>148.064</v>
      </c>
      <c r="F25" s="7">
        <f>(D25-E25)/D25</f>
        <v>0.07688010613783967</v>
      </c>
    </row>
    <row r="26" spans="1:6" ht="12.75">
      <c r="A26" s="8" t="s">
        <v>35</v>
      </c>
      <c r="B26" s="8" t="s">
        <v>36</v>
      </c>
      <c r="C26" s="8" t="s">
        <v>37</v>
      </c>
      <c r="D26" s="9">
        <v>91.4368</v>
      </c>
      <c r="E26" s="9">
        <v>77.97440000000002</v>
      </c>
      <c r="F26" s="7">
        <f>(D26-E26)/D26</f>
        <v>0.14723174914257703</v>
      </c>
    </row>
    <row r="27" spans="1:6" ht="12.75">
      <c r="A27" s="8" t="s">
        <v>38</v>
      </c>
      <c r="B27" s="8" t="s">
        <v>39</v>
      </c>
      <c r="C27" s="8" t="s">
        <v>40</v>
      </c>
      <c r="D27" s="9">
        <v>404.0848000000001</v>
      </c>
      <c r="E27" s="9">
        <v>363.4288</v>
      </c>
      <c r="F27" s="7">
        <f>(D27-E27)/D27</f>
        <v>0.1006125446935892</v>
      </c>
    </row>
    <row r="28" spans="1:6" ht="12.75">
      <c r="A28" s="8" t="s">
        <v>41</v>
      </c>
      <c r="B28" s="8" t="s">
        <v>42</v>
      </c>
      <c r="C28" s="8" t="s">
        <v>43</v>
      </c>
      <c r="D28" s="9">
        <v>78.82560000000001</v>
      </c>
      <c r="E28" s="9">
        <v>44.19520000000001</v>
      </c>
      <c r="F28" s="7">
        <f>(D28-E28)/D28</f>
        <v>0.43932935493037795</v>
      </c>
    </row>
    <row r="29" spans="1:6" ht="12.75">
      <c r="A29" s="8" t="s">
        <v>41</v>
      </c>
      <c r="B29" s="8" t="s">
        <v>44</v>
      </c>
      <c r="C29" s="8" t="s">
        <v>43</v>
      </c>
      <c r="D29" s="9">
        <v>123.48000000000002</v>
      </c>
      <c r="E29" s="9">
        <v>64.76960000000001</v>
      </c>
      <c r="F29" s="7">
        <f>(D29-E29)/D29</f>
        <v>0.47546485260770976</v>
      </c>
    </row>
  </sheetData>
  <sheetProtection/>
  <mergeCells count="1"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 Kalnina</dc:creator>
  <cp:keywords/>
  <dc:description/>
  <cp:lastModifiedBy>Egita Diure</cp:lastModifiedBy>
  <dcterms:created xsi:type="dcterms:W3CDTF">2017-06-29T07:08:39Z</dcterms:created>
  <dcterms:modified xsi:type="dcterms:W3CDTF">2017-08-01T08:39:41Z</dcterms:modified>
  <cp:category/>
  <cp:version/>
  <cp:contentType/>
  <cp:contentStatus/>
</cp:coreProperties>
</file>